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tt\Documents\"/>
    </mc:Choice>
  </mc:AlternateContent>
  <xr:revisionPtr revIDLastSave="0" documentId="13_ncr:1_{2A3ACB45-3D0C-4450-A5C9-6F3F44774E3C}" xr6:coauthVersionLast="40" xr6:coauthVersionMax="40" xr10:uidLastSave="{00000000-0000-0000-0000-000000000000}"/>
  <bookViews>
    <workbookView xWindow="-108" yWindow="-108" windowWidth="23256" windowHeight="12576" xr2:uid="{CD18F390-5EA1-43FB-917E-17DB9D82278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87" i="1" l="1"/>
  <c r="G1687" i="1"/>
  <c r="E1687" i="1"/>
  <c r="D1687" i="1"/>
  <c r="I1686" i="1"/>
  <c r="G1686" i="1"/>
  <c r="E1686" i="1"/>
  <c r="D1686" i="1"/>
  <c r="I1685" i="1"/>
  <c r="G1685" i="1"/>
  <c r="E1685" i="1"/>
  <c r="D1685" i="1"/>
  <c r="I1684" i="1"/>
  <c r="G1684" i="1"/>
  <c r="E1684" i="1"/>
  <c r="D1684" i="1"/>
  <c r="I1683" i="1"/>
  <c r="G1683" i="1"/>
  <c r="E1683" i="1"/>
  <c r="D1683" i="1"/>
  <c r="I1682" i="1"/>
  <c r="G1682" i="1"/>
  <c r="E1682" i="1"/>
  <c r="D1682" i="1"/>
  <c r="I1681" i="1"/>
  <c r="G1681" i="1"/>
  <c r="E1681" i="1"/>
  <c r="D1681" i="1"/>
  <c r="I1680" i="1"/>
  <c r="G1680" i="1"/>
  <c r="E1680" i="1"/>
  <c r="D1680" i="1"/>
  <c r="I1679" i="1"/>
  <c r="G1679" i="1"/>
  <c r="E1679" i="1"/>
  <c r="D1679" i="1"/>
  <c r="I1678" i="1"/>
  <c r="G1678" i="1"/>
  <c r="E1678" i="1"/>
  <c r="D1678" i="1"/>
  <c r="I1677" i="1"/>
  <c r="G1677" i="1"/>
  <c r="E1677" i="1"/>
  <c r="D1677" i="1"/>
  <c r="I1676" i="1"/>
  <c r="G1676" i="1"/>
  <c r="E1676" i="1"/>
  <c r="D1676" i="1"/>
  <c r="I1675" i="1"/>
  <c r="G1675" i="1"/>
  <c r="E1675" i="1"/>
  <c r="D1675" i="1"/>
  <c r="I1674" i="1"/>
  <c r="G1674" i="1"/>
  <c r="E1674" i="1"/>
  <c r="D1674" i="1"/>
  <c r="I1673" i="1"/>
  <c r="G1673" i="1"/>
  <c r="E1673" i="1"/>
  <c r="D1673" i="1"/>
  <c r="I1672" i="1"/>
  <c r="G1672" i="1"/>
  <c r="E1672" i="1"/>
  <c r="D1672" i="1"/>
  <c r="I1671" i="1"/>
  <c r="G1671" i="1"/>
  <c r="E1671" i="1"/>
  <c r="D1671" i="1"/>
  <c r="I1670" i="1"/>
  <c r="G1670" i="1"/>
  <c r="E1670" i="1"/>
  <c r="D1670" i="1"/>
  <c r="I1669" i="1"/>
  <c r="G1669" i="1"/>
  <c r="E1669" i="1"/>
  <c r="D1669" i="1"/>
  <c r="I1668" i="1"/>
  <c r="G1668" i="1"/>
  <c r="E1668" i="1"/>
  <c r="D1668" i="1"/>
  <c r="I1667" i="1"/>
  <c r="G1667" i="1"/>
  <c r="E1667" i="1"/>
  <c r="D1667" i="1"/>
  <c r="I1666" i="1"/>
  <c r="G1666" i="1"/>
  <c r="E1666" i="1"/>
  <c r="D1666" i="1"/>
  <c r="I1665" i="1"/>
  <c r="G1665" i="1"/>
  <c r="E1665" i="1"/>
  <c r="D1665" i="1"/>
  <c r="I1664" i="1"/>
  <c r="G1664" i="1"/>
  <c r="E1664" i="1"/>
  <c r="D1664" i="1"/>
  <c r="I1663" i="1"/>
  <c r="G1663" i="1"/>
  <c r="E1663" i="1"/>
  <c r="D1663" i="1"/>
  <c r="I1662" i="1"/>
  <c r="G1662" i="1"/>
  <c r="E1662" i="1"/>
  <c r="D1662" i="1"/>
  <c r="I1661" i="1"/>
  <c r="G1661" i="1"/>
  <c r="E1661" i="1"/>
  <c r="D1661" i="1"/>
  <c r="I1660" i="1"/>
  <c r="G1660" i="1"/>
  <c r="E1660" i="1"/>
  <c r="D1660" i="1"/>
  <c r="I1659" i="1"/>
  <c r="G1659" i="1"/>
  <c r="E1659" i="1"/>
  <c r="D1659" i="1"/>
  <c r="I1658" i="1"/>
  <c r="G1658" i="1"/>
  <c r="E1658" i="1"/>
  <c r="D1658" i="1"/>
  <c r="I1657" i="1"/>
  <c r="G1657" i="1"/>
  <c r="E1657" i="1"/>
  <c r="D1657" i="1"/>
  <c r="I1656" i="1"/>
  <c r="G1656" i="1"/>
  <c r="E1656" i="1"/>
  <c r="D1656" i="1"/>
  <c r="I1655" i="1"/>
  <c r="G1655" i="1"/>
  <c r="E1655" i="1"/>
  <c r="D1655" i="1"/>
  <c r="I1654" i="1"/>
  <c r="G1654" i="1"/>
  <c r="E1654" i="1"/>
  <c r="D1654" i="1"/>
  <c r="I1653" i="1"/>
  <c r="G1653" i="1"/>
  <c r="E1653" i="1"/>
  <c r="D1653" i="1"/>
  <c r="I1652" i="1"/>
  <c r="G1652" i="1"/>
  <c r="E1652" i="1"/>
  <c r="D1652" i="1"/>
  <c r="I1651" i="1"/>
  <c r="G1651" i="1"/>
  <c r="E1651" i="1"/>
  <c r="D1651" i="1"/>
  <c r="I1650" i="1"/>
  <c r="G1650" i="1"/>
  <c r="E1650" i="1"/>
  <c r="D1650" i="1"/>
  <c r="I1649" i="1"/>
  <c r="G1649" i="1"/>
  <c r="E1649" i="1"/>
  <c r="D1649" i="1"/>
  <c r="I1648" i="1"/>
  <c r="G1648" i="1"/>
  <c r="E1648" i="1"/>
  <c r="D1648" i="1"/>
  <c r="I1647" i="1"/>
  <c r="G1647" i="1"/>
  <c r="E1647" i="1"/>
  <c r="D1647" i="1"/>
  <c r="I1646" i="1"/>
  <c r="G1646" i="1"/>
  <c r="E1646" i="1"/>
  <c r="D1646" i="1"/>
  <c r="I1645" i="1"/>
  <c r="G1645" i="1"/>
  <c r="E1645" i="1"/>
  <c r="D1645" i="1"/>
  <c r="I1644" i="1"/>
  <c r="G1644" i="1"/>
  <c r="E1644" i="1"/>
  <c r="D1644" i="1"/>
  <c r="I1643" i="1"/>
  <c r="G1643" i="1"/>
  <c r="E1643" i="1"/>
  <c r="D1643" i="1"/>
  <c r="I1642" i="1"/>
  <c r="G1642" i="1"/>
  <c r="E1642" i="1"/>
  <c r="D1642" i="1"/>
  <c r="I1641" i="1"/>
  <c r="G1641" i="1"/>
  <c r="E1641" i="1"/>
  <c r="D1641" i="1"/>
  <c r="I1640" i="1"/>
  <c r="G1640" i="1"/>
  <c r="E1640" i="1"/>
  <c r="D1640" i="1"/>
  <c r="I1639" i="1"/>
  <c r="G1639" i="1"/>
  <c r="E1639" i="1"/>
  <c r="D1639" i="1"/>
  <c r="I1638" i="1"/>
  <c r="G1638" i="1"/>
  <c r="E1638" i="1"/>
  <c r="D1638" i="1"/>
  <c r="I1637" i="1"/>
  <c r="G1637" i="1"/>
  <c r="E1637" i="1"/>
  <c r="D1637" i="1"/>
  <c r="I1636" i="1"/>
  <c r="G1636" i="1"/>
  <c r="E1636" i="1"/>
  <c r="D1636" i="1"/>
  <c r="I1635" i="1"/>
  <c r="G1635" i="1"/>
  <c r="E1635" i="1"/>
  <c r="D1635" i="1"/>
  <c r="I1634" i="1"/>
  <c r="G1634" i="1"/>
  <c r="E1634" i="1"/>
  <c r="D1634" i="1"/>
  <c r="I1633" i="1"/>
  <c r="G1633" i="1"/>
  <c r="E1633" i="1"/>
  <c r="D1633" i="1"/>
  <c r="I1632" i="1"/>
  <c r="G1632" i="1"/>
  <c r="E1632" i="1"/>
  <c r="D1632" i="1"/>
  <c r="I1631" i="1"/>
  <c r="G1631" i="1"/>
  <c r="E1631" i="1"/>
  <c r="D1631" i="1"/>
  <c r="I1630" i="1"/>
  <c r="G1630" i="1"/>
  <c r="E1630" i="1"/>
  <c r="D1630" i="1"/>
  <c r="I1629" i="1"/>
  <c r="G1629" i="1"/>
  <c r="E1629" i="1"/>
  <c r="D1629" i="1"/>
  <c r="I1628" i="1"/>
  <c r="G1628" i="1"/>
  <c r="E1628" i="1"/>
  <c r="D1628" i="1"/>
  <c r="I1627" i="1"/>
  <c r="G1627" i="1"/>
  <c r="E1627" i="1"/>
  <c r="D1627" i="1"/>
  <c r="I1626" i="1"/>
  <c r="G1626" i="1"/>
  <c r="E1626" i="1"/>
  <c r="D1626" i="1"/>
  <c r="I1625" i="1"/>
  <c r="G1625" i="1"/>
  <c r="E1625" i="1"/>
  <c r="D1625" i="1"/>
  <c r="I1624" i="1"/>
  <c r="G1624" i="1"/>
  <c r="E1624" i="1"/>
  <c r="D1624" i="1"/>
  <c r="I1623" i="1"/>
  <c r="G1623" i="1"/>
  <c r="E1623" i="1"/>
  <c r="D1623" i="1"/>
  <c r="I1622" i="1"/>
  <c r="G1622" i="1"/>
  <c r="E1622" i="1"/>
  <c r="D1622" i="1"/>
  <c r="I1621" i="1"/>
  <c r="G1621" i="1"/>
  <c r="E1621" i="1"/>
  <c r="D1621" i="1"/>
  <c r="I1620" i="1"/>
  <c r="G1620" i="1"/>
  <c r="E1620" i="1"/>
  <c r="D1620" i="1"/>
  <c r="I1619" i="1"/>
  <c r="G1619" i="1"/>
  <c r="E1619" i="1"/>
  <c r="D1619" i="1"/>
  <c r="I1618" i="1"/>
  <c r="G1618" i="1"/>
  <c r="E1618" i="1"/>
  <c r="D1618" i="1"/>
  <c r="I1617" i="1"/>
  <c r="G1617" i="1"/>
  <c r="E1617" i="1"/>
  <c r="D1617" i="1"/>
  <c r="I1616" i="1"/>
  <c r="G1616" i="1"/>
  <c r="E1616" i="1"/>
  <c r="D1616" i="1"/>
  <c r="I1615" i="1"/>
  <c r="G1615" i="1"/>
  <c r="E1615" i="1"/>
  <c r="D1615" i="1"/>
  <c r="I1614" i="1"/>
  <c r="G1614" i="1"/>
  <c r="E1614" i="1"/>
  <c r="D1614" i="1"/>
  <c r="I1613" i="1"/>
  <c r="G1613" i="1"/>
  <c r="E1613" i="1"/>
  <c r="D1613" i="1"/>
  <c r="I1612" i="1"/>
  <c r="G1612" i="1"/>
  <c r="E1612" i="1"/>
  <c r="D1612" i="1"/>
  <c r="I1611" i="1"/>
  <c r="G1611" i="1"/>
  <c r="E1611" i="1"/>
  <c r="D1611" i="1"/>
  <c r="I1610" i="1"/>
  <c r="G1610" i="1"/>
  <c r="E1610" i="1"/>
  <c r="D1610" i="1"/>
  <c r="I1609" i="1"/>
  <c r="G1609" i="1"/>
  <c r="E1609" i="1"/>
  <c r="D1609" i="1"/>
  <c r="I1608" i="1"/>
  <c r="G1608" i="1"/>
  <c r="E1608" i="1"/>
  <c r="D1608" i="1"/>
  <c r="I1607" i="1"/>
  <c r="G1607" i="1"/>
  <c r="E1607" i="1"/>
  <c r="D1607" i="1"/>
  <c r="I1606" i="1"/>
  <c r="G1606" i="1"/>
  <c r="E1606" i="1"/>
  <c r="D1606" i="1"/>
  <c r="I1605" i="1"/>
  <c r="G1605" i="1"/>
  <c r="E1605" i="1"/>
  <c r="D1605" i="1"/>
  <c r="I1604" i="1"/>
  <c r="G1604" i="1"/>
  <c r="E1604" i="1"/>
  <c r="D1604" i="1"/>
  <c r="I1603" i="1"/>
  <c r="G1603" i="1"/>
  <c r="E1603" i="1"/>
  <c r="D1603" i="1"/>
  <c r="I1602" i="1"/>
  <c r="G1602" i="1"/>
  <c r="E1602" i="1"/>
  <c r="D1602" i="1"/>
  <c r="I1601" i="1"/>
  <c r="G1601" i="1"/>
  <c r="E1601" i="1"/>
  <c r="D1601" i="1"/>
  <c r="I1600" i="1"/>
  <c r="G1600" i="1"/>
  <c r="E1600" i="1"/>
  <c r="D1600" i="1"/>
  <c r="I1599" i="1"/>
  <c r="G1599" i="1"/>
  <c r="E1599" i="1"/>
  <c r="D1599" i="1"/>
  <c r="I1598" i="1"/>
  <c r="G1598" i="1"/>
  <c r="E1598" i="1"/>
  <c r="D1598" i="1"/>
  <c r="I1597" i="1"/>
  <c r="G1597" i="1"/>
  <c r="E1597" i="1"/>
  <c r="D1597" i="1"/>
  <c r="I1596" i="1"/>
  <c r="G1596" i="1"/>
  <c r="E1596" i="1"/>
  <c r="D1596" i="1"/>
  <c r="I1595" i="1"/>
  <c r="G1595" i="1"/>
  <c r="E1595" i="1"/>
  <c r="D1595" i="1"/>
  <c r="I1594" i="1"/>
  <c r="G1594" i="1"/>
  <c r="E1594" i="1"/>
  <c r="D1594" i="1"/>
  <c r="I1593" i="1"/>
  <c r="G1593" i="1"/>
  <c r="E1593" i="1"/>
  <c r="D1593" i="1"/>
  <c r="I1592" i="1"/>
  <c r="G1592" i="1"/>
  <c r="E1592" i="1"/>
  <c r="D1592" i="1"/>
  <c r="I1591" i="1"/>
  <c r="G1591" i="1"/>
  <c r="E1591" i="1"/>
  <c r="D1591" i="1"/>
  <c r="I1590" i="1"/>
  <c r="G1590" i="1"/>
  <c r="E1590" i="1"/>
  <c r="D1590" i="1"/>
  <c r="I1589" i="1"/>
  <c r="G1589" i="1"/>
  <c r="E1589" i="1"/>
  <c r="D1589" i="1"/>
  <c r="I1588" i="1"/>
  <c r="G1588" i="1"/>
  <c r="E1588" i="1"/>
  <c r="D1588" i="1"/>
  <c r="I1587" i="1"/>
  <c r="G1587" i="1"/>
  <c r="E1587" i="1"/>
  <c r="D1587" i="1"/>
  <c r="I1586" i="1"/>
  <c r="G1586" i="1"/>
  <c r="E1586" i="1"/>
  <c r="D1586" i="1"/>
  <c r="I1585" i="1"/>
  <c r="G1585" i="1"/>
  <c r="E1585" i="1"/>
  <c r="D1585" i="1"/>
  <c r="I1584" i="1"/>
  <c r="G1584" i="1"/>
  <c r="E1584" i="1"/>
  <c r="D1584" i="1"/>
  <c r="I1583" i="1"/>
  <c r="G1583" i="1"/>
  <c r="E1583" i="1"/>
  <c r="D1583" i="1"/>
  <c r="I1582" i="1"/>
  <c r="G1582" i="1"/>
  <c r="E1582" i="1"/>
  <c r="D1582" i="1"/>
  <c r="I1581" i="1"/>
  <c r="G1581" i="1"/>
  <c r="E1581" i="1"/>
  <c r="D1581" i="1"/>
  <c r="I1580" i="1"/>
  <c r="G1580" i="1"/>
  <c r="E1580" i="1"/>
  <c r="D1580" i="1"/>
  <c r="I1579" i="1"/>
  <c r="G1579" i="1"/>
  <c r="E1579" i="1"/>
  <c r="D1579" i="1"/>
  <c r="I1578" i="1"/>
  <c r="G1578" i="1"/>
  <c r="E1578" i="1"/>
  <c r="D1578" i="1"/>
  <c r="I1577" i="1"/>
  <c r="G1577" i="1"/>
  <c r="E1577" i="1"/>
  <c r="D1577" i="1"/>
  <c r="I1576" i="1"/>
  <c r="G1576" i="1"/>
  <c r="E1576" i="1"/>
  <c r="D1576" i="1"/>
  <c r="I1575" i="1"/>
  <c r="G1575" i="1"/>
  <c r="E1575" i="1"/>
  <c r="D1575" i="1"/>
  <c r="I1574" i="1"/>
  <c r="G1574" i="1"/>
  <c r="E1574" i="1"/>
  <c r="D1574" i="1"/>
  <c r="I1573" i="1"/>
  <c r="G1573" i="1"/>
  <c r="E1573" i="1"/>
  <c r="D1573" i="1"/>
  <c r="I1572" i="1"/>
  <c r="G1572" i="1"/>
  <c r="E1572" i="1"/>
  <c r="D1572" i="1"/>
  <c r="I1571" i="1"/>
  <c r="G1571" i="1"/>
  <c r="E1571" i="1"/>
  <c r="D1571" i="1"/>
  <c r="I1570" i="1"/>
  <c r="G1570" i="1"/>
  <c r="E1570" i="1"/>
  <c r="D1570" i="1"/>
  <c r="I1569" i="1"/>
  <c r="G1569" i="1"/>
  <c r="E1569" i="1"/>
  <c r="D1569" i="1"/>
  <c r="I1568" i="1"/>
  <c r="G1568" i="1"/>
  <c r="E1568" i="1"/>
  <c r="D1568" i="1"/>
  <c r="I1567" i="1"/>
  <c r="G1567" i="1"/>
  <c r="E1567" i="1"/>
  <c r="D1567" i="1"/>
  <c r="I1566" i="1"/>
  <c r="G1566" i="1"/>
  <c r="E1566" i="1"/>
  <c r="D1566" i="1"/>
  <c r="I1565" i="1"/>
  <c r="G1565" i="1"/>
  <c r="E1565" i="1"/>
  <c r="D1565" i="1"/>
  <c r="I1564" i="1"/>
  <c r="G1564" i="1"/>
  <c r="E1564" i="1"/>
  <c r="D1564" i="1"/>
  <c r="I1563" i="1"/>
  <c r="G1563" i="1"/>
  <c r="E1563" i="1"/>
  <c r="D1563" i="1"/>
  <c r="I1562" i="1"/>
  <c r="G1562" i="1"/>
  <c r="E1562" i="1"/>
  <c r="D1562" i="1"/>
  <c r="I1561" i="1"/>
  <c r="G1561" i="1"/>
  <c r="E1561" i="1"/>
  <c r="D1561" i="1"/>
  <c r="I1560" i="1"/>
  <c r="G1560" i="1"/>
  <c r="E1560" i="1"/>
  <c r="D1560" i="1"/>
  <c r="I1559" i="1"/>
  <c r="G1559" i="1"/>
  <c r="E1559" i="1"/>
  <c r="D1559" i="1"/>
  <c r="I1558" i="1"/>
  <c r="G1558" i="1"/>
  <c r="E1558" i="1"/>
  <c r="D1558" i="1"/>
  <c r="I1557" i="1"/>
  <c r="G1557" i="1"/>
  <c r="E1557" i="1"/>
  <c r="D1557" i="1"/>
  <c r="I1556" i="1"/>
  <c r="G1556" i="1"/>
  <c r="E1556" i="1"/>
  <c r="D1556" i="1"/>
  <c r="I1555" i="1"/>
  <c r="G1555" i="1"/>
  <c r="E1555" i="1"/>
  <c r="D1555" i="1"/>
  <c r="I1554" i="1"/>
  <c r="G1554" i="1"/>
  <c r="E1554" i="1"/>
  <c r="D1554" i="1"/>
  <c r="I1553" i="1"/>
  <c r="G1553" i="1"/>
  <c r="E1553" i="1"/>
  <c r="D1553" i="1"/>
  <c r="I1552" i="1"/>
  <c r="G1552" i="1"/>
  <c r="E1552" i="1"/>
  <c r="D1552" i="1"/>
  <c r="I1551" i="1"/>
  <c r="G1551" i="1"/>
  <c r="E1551" i="1"/>
  <c r="D1551" i="1"/>
  <c r="I1550" i="1"/>
  <c r="G1550" i="1"/>
  <c r="E1550" i="1"/>
  <c r="D1550" i="1"/>
  <c r="I1549" i="1"/>
  <c r="G1549" i="1"/>
  <c r="E1549" i="1"/>
  <c r="D1549" i="1"/>
  <c r="I1548" i="1"/>
  <c r="G1548" i="1"/>
  <c r="E1548" i="1"/>
  <c r="D1548" i="1"/>
  <c r="I1547" i="1"/>
  <c r="G1547" i="1"/>
  <c r="E1547" i="1"/>
  <c r="D1547" i="1"/>
  <c r="I1546" i="1"/>
  <c r="G1546" i="1"/>
  <c r="E1546" i="1"/>
  <c r="D1546" i="1"/>
  <c r="I1545" i="1"/>
  <c r="G1545" i="1"/>
  <c r="E1545" i="1"/>
  <c r="D1545" i="1"/>
  <c r="I1544" i="1"/>
  <c r="G1544" i="1"/>
  <c r="E1544" i="1"/>
  <c r="D1544" i="1"/>
  <c r="I1543" i="1"/>
  <c r="G1543" i="1"/>
  <c r="E1543" i="1"/>
  <c r="D1543" i="1"/>
  <c r="I1542" i="1"/>
  <c r="G1542" i="1"/>
  <c r="E1542" i="1"/>
  <c r="D1542" i="1"/>
  <c r="I1541" i="1"/>
  <c r="G1541" i="1"/>
  <c r="E1541" i="1"/>
  <c r="D1541" i="1"/>
  <c r="I1540" i="1"/>
  <c r="G1540" i="1"/>
  <c r="E1540" i="1"/>
  <c r="D1540" i="1"/>
  <c r="I1539" i="1"/>
  <c r="G1539" i="1"/>
  <c r="E1539" i="1"/>
  <c r="D1539" i="1"/>
  <c r="I1538" i="1"/>
  <c r="G1538" i="1"/>
  <c r="E1538" i="1"/>
  <c r="D1538" i="1"/>
  <c r="I1537" i="1"/>
  <c r="G1537" i="1"/>
  <c r="E1537" i="1"/>
  <c r="D1537" i="1"/>
  <c r="I1536" i="1"/>
  <c r="G1536" i="1"/>
  <c r="E1536" i="1"/>
  <c r="D1536" i="1"/>
  <c r="I1535" i="1"/>
  <c r="G1535" i="1"/>
  <c r="E1535" i="1"/>
  <c r="D1535" i="1"/>
  <c r="I1534" i="1"/>
  <c r="G1534" i="1"/>
  <c r="E1534" i="1"/>
  <c r="D1534" i="1"/>
  <c r="I1533" i="1"/>
  <c r="G1533" i="1"/>
  <c r="E1533" i="1"/>
  <c r="D1533" i="1"/>
  <c r="I1532" i="1"/>
  <c r="G1532" i="1"/>
  <c r="E1532" i="1"/>
  <c r="D1532" i="1"/>
  <c r="I1531" i="1"/>
  <c r="G1531" i="1"/>
  <c r="E1531" i="1"/>
  <c r="D1531" i="1"/>
  <c r="I1530" i="1"/>
  <c r="G1530" i="1"/>
  <c r="E1530" i="1"/>
  <c r="D1530" i="1"/>
  <c r="I1529" i="1"/>
  <c r="G1529" i="1"/>
  <c r="E1529" i="1"/>
  <c r="D1529" i="1"/>
  <c r="I1528" i="1"/>
  <c r="G1528" i="1"/>
  <c r="E1528" i="1"/>
  <c r="D1528" i="1"/>
  <c r="I1527" i="1"/>
  <c r="G1527" i="1"/>
  <c r="E1527" i="1"/>
  <c r="D1527" i="1"/>
  <c r="I1526" i="1"/>
  <c r="G1526" i="1"/>
  <c r="E1526" i="1"/>
  <c r="D1526" i="1"/>
  <c r="I1525" i="1"/>
  <c r="G1525" i="1"/>
  <c r="E1525" i="1"/>
  <c r="D1525" i="1"/>
  <c r="I1524" i="1"/>
  <c r="G1524" i="1"/>
  <c r="E1524" i="1"/>
  <c r="D1524" i="1"/>
  <c r="I1523" i="1"/>
  <c r="G1523" i="1"/>
  <c r="E1523" i="1"/>
  <c r="D1523" i="1"/>
  <c r="I1522" i="1"/>
  <c r="G1522" i="1"/>
  <c r="E1522" i="1"/>
  <c r="D1522" i="1"/>
  <c r="I1521" i="1"/>
  <c r="G1521" i="1"/>
  <c r="E1521" i="1"/>
  <c r="D1521" i="1"/>
  <c r="I1520" i="1"/>
  <c r="G1520" i="1"/>
  <c r="E1520" i="1"/>
  <c r="D1520" i="1"/>
  <c r="I1519" i="1"/>
  <c r="G1519" i="1"/>
  <c r="E1519" i="1"/>
  <c r="D1519" i="1"/>
  <c r="I1518" i="1"/>
  <c r="G1518" i="1"/>
  <c r="E1518" i="1"/>
  <c r="D1518" i="1"/>
  <c r="I1517" i="1"/>
  <c r="G1517" i="1"/>
  <c r="E1517" i="1"/>
  <c r="D1517" i="1"/>
  <c r="I1516" i="1"/>
  <c r="G1516" i="1"/>
  <c r="E1516" i="1"/>
  <c r="D1516" i="1"/>
  <c r="I1515" i="1"/>
  <c r="G1515" i="1"/>
  <c r="E1515" i="1"/>
  <c r="D1515" i="1"/>
  <c r="I1514" i="1"/>
  <c r="G1514" i="1"/>
  <c r="E1514" i="1"/>
  <c r="D1514" i="1"/>
  <c r="I1513" i="1"/>
  <c r="G1513" i="1"/>
  <c r="E1513" i="1"/>
  <c r="D1513" i="1"/>
  <c r="I1512" i="1"/>
  <c r="G1512" i="1"/>
  <c r="E1512" i="1"/>
  <c r="D1512" i="1"/>
  <c r="I1511" i="1"/>
  <c r="G1511" i="1"/>
  <c r="E1511" i="1"/>
  <c r="D1511" i="1"/>
  <c r="I1510" i="1"/>
  <c r="G1510" i="1"/>
  <c r="E1510" i="1"/>
  <c r="D1510" i="1"/>
  <c r="I1509" i="1"/>
  <c r="G1509" i="1"/>
  <c r="E1509" i="1"/>
  <c r="D1509" i="1"/>
  <c r="I1508" i="1"/>
  <c r="G1508" i="1"/>
  <c r="E1508" i="1"/>
  <c r="D1508" i="1"/>
  <c r="I1507" i="1"/>
  <c r="G1507" i="1"/>
  <c r="E1507" i="1"/>
  <c r="D1507" i="1"/>
  <c r="I1506" i="1"/>
  <c r="G1506" i="1"/>
  <c r="E1506" i="1"/>
  <c r="D1506" i="1"/>
  <c r="I1505" i="1"/>
  <c r="G1505" i="1"/>
  <c r="E1505" i="1"/>
  <c r="D1505" i="1"/>
  <c r="I1504" i="1"/>
  <c r="G1504" i="1"/>
  <c r="E1504" i="1"/>
  <c r="D1504" i="1"/>
  <c r="I1503" i="1"/>
  <c r="G1503" i="1"/>
  <c r="E1503" i="1"/>
  <c r="D1503" i="1"/>
  <c r="I1502" i="1"/>
  <c r="G1502" i="1"/>
  <c r="E1502" i="1"/>
  <c r="D1502" i="1"/>
  <c r="I1501" i="1"/>
  <c r="G1501" i="1"/>
  <c r="E1501" i="1"/>
  <c r="D1501" i="1"/>
  <c r="I1500" i="1"/>
  <c r="G1500" i="1"/>
  <c r="E1500" i="1"/>
  <c r="D1500" i="1"/>
  <c r="I1499" i="1"/>
  <c r="G1499" i="1"/>
  <c r="E1499" i="1"/>
  <c r="D1499" i="1"/>
  <c r="I1498" i="1"/>
  <c r="G1498" i="1"/>
  <c r="E1498" i="1"/>
  <c r="D1498" i="1"/>
  <c r="I1497" i="1"/>
  <c r="G1497" i="1"/>
  <c r="E1497" i="1"/>
  <c r="D1497" i="1"/>
  <c r="I1496" i="1"/>
  <c r="G1496" i="1"/>
  <c r="E1496" i="1"/>
  <c r="D1496" i="1"/>
  <c r="I1495" i="1"/>
  <c r="G1495" i="1"/>
  <c r="E1495" i="1"/>
  <c r="D1495" i="1"/>
  <c r="I1494" i="1"/>
  <c r="G1494" i="1"/>
  <c r="E1494" i="1"/>
  <c r="D1494" i="1"/>
  <c r="I1493" i="1"/>
  <c r="G1493" i="1"/>
  <c r="E1493" i="1"/>
  <c r="D1493" i="1"/>
  <c r="I1492" i="1"/>
  <c r="G1492" i="1"/>
  <c r="E1492" i="1"/>
  <c r="D1492" i="1"/>
  <c r="I1491" i="1"/>
  <c r="G1491" i="1"/>
  <c r="E1491" i="1"/>
  <c r="D1491" i="1"/>
  <c r="I1490" i="1"/>
  <c r="G1490" i="1"/>
  <c r="E1490" i="1"/>
  <c r="D1490" i="1"/>
  <c r="I1489" i="1"/>
  <c r="G1489" i="1"/>
  <c r="E1489" i="1"/>
  <c r="D1489" i="1"/>
  <c r="I1488" i="1"/>
  <c r="G1488" i="1"/>
  <c r="E1488" i="1"/>
  <c r="D1488" i="1"/>
  <c r="I1487" i="1"/>
  <c r="G1487" i="1"/>
  <c r="E1487" i="1"/>
  <c r="D1487" i="1"/>
  <c r="I1486" i="1"/>
  <c r="G1486" i="1"/>
  <c r="E1486" i="1"/>
  <c r="D1486" i="1"/>
  <c r="I1485" i="1"/>
  <c r="G1485" i="1"/>
  <c r="E1485" i="1"/>
  <c r="D1485" i="1"/>
  <c r="I1484" i="1"/>
  <c r="G1484" i="1"/>
  <c r="E1484" i="1"/>
  <c r="D1484" i="1"/>
  <c r="I1483" i="1"/>
  <c r="G1483" i="1"/>
  <c r="E1483" i="1"/>
  <c r="D1483" i="1"/>
  <c r="I1482" i="1"/>
  <c r="G1482" i="1"/>
  <c r="E1482" i="1"/>
  <c r="D1482" i="1"/>
  <c r="I1481" i="1"/>
  <c r="G1481" i="1"/>
  <c r="E1481" i="1"/>
  <c r="D1481" i="1"/>
  <c r="I1480" i="1"/>
  <c r="G1480" i="1"/>
  <c r="E1480" i="1"/>
  <c r="D1480" i="1"/>
  <c r="I1479" i="1"/>
  <c r="G1479" i="1"/>
  <c r="E1479" i="1"/>
  <c r="D1479" i="1"/>
  <c r="I1478" i="1"/>
  <c r="G1478" i="1"/>
  <c r="E1478" i="1"/>
  <c r="D1478" i="1"/>
  <c r="I1477" i="1"/>
  <c r="G1477" i="1"/>
  <c r="E1477" i="1"/>
  <c r="D1477" i="1"/>
  <c r="I1476" i="1"/>
  <c r="G1476" i="1"/>
  <c r="E1476" i="1"/>
  <c r="D1476" i="1"/>
  <c r="I1475" i="1"/>
  <c r="G1475" i="1"/>
  <c r="E1475" i="1"/>
  <c r="D1475" i="1"/>
  <c r="I1474" i="1"/>
  <c r="G1474" i="1"/>
  <c r="E1474" i="1"/>
  <c r="D1474" i="1"/>
  <c r="I1473" i="1"/>
  <c r="G1473" i="1"/>
  <c r="E1473" i="1"/>
  <c r="D1473" i="1"/>
  <c r="I1472" i="1"/>
  <c r="G1472" i="1"/>
  <c r="E1472" i="1"/>
  <c r="D1472" i="1"/>
  <c r="I1471" i="1"/>
  <c r="G1471" i="1"/>
  <c r="E1471" i="1"/>
  <c r="D1471" i="1"/>
  <c r="I1470" i="1"/>
  <c r="G1470" i="1"/>
  <c r="E1470" i="1"/>
  <c r="D1470" i="1"/>
  <c r="I1469" i="1"/>
  <c r="G1469" i="1"/>
  <c r="E1469" i="1"/>
  <c r="D1469" i="1"/>
  <c r="I1468" i="1"/>
  <c r="G1468" i="1"/>
  <c r="E1468" i="1"/>
  <c r="D1468" i="1"/>
  <c r="I1467" i="1"/>
  <c r="G1467" i="1"/>
  <c r="E1467" i="1"/>
  <c r="D1467" i="1"/>
  <c r="I1466" i="1"/>
  <c r="G1466" i="1"/>
  <c r="E1466" i="1"/>
  <c r="D1466" i="1"/>
  <c r="I1465" i="1"/>
  <c r="G1465" i="1"/>
  <c r="E1465" i="1"/>
  <c r="D1465" i="1"/>
  <c r="I1464" i="1"/>
  <c r="G1464" i="1"/>
  <c r="E1464" i="1"/>
  <c r="D1464" i="1"/>
  <c r="I1463" i="1"/>
  <c r="G1463" i="1"/>
  <c r="E1463" i="1"/>
  <c r="D1463" i="1"/>
  <c r="I1462" i="1"/>
  <c r="G1462" i="1"/>
  <c r="E1462" i="1"/>
  <c r="D1462" i="1"/>
  <c r="I1461" i="1"/>
  <c r="G1461" i="1"/>
  <c r="E1461" i="1"/>
  <c r="D1461" i="1"/>
  <c r="I1460" i="1"/>
  <c r="G1460" i="1"/>
  <c r="E1460" i="1"/>
  <c r="D1460" i="1"/>
  <c r="I1459" i="1"/>
  <c r="G1459" i="1"/>
  <c r="E1459" i="1"/>
  <c r="D1459" i="1"/>
  <c r="I1458" i="1"/>
  <c r="G1458" i="1"/>
  <c r="E1458" i="1"/>
  <c r="D1458" i="1"/>
  <c r="I1457" i="1"/>
  <c r="G1457" i="1"/>
  <c r="E1457" i="1"/>
  <c r="D1457" i="1"/>
  <c r="I1456" i="1"/>
  <c r="G1456" i="1"/>
  <c r="E1456" i="1"/>
  <c r="D1456" i="1"/>
  <c r="I1455" i="1"/>
  <c r="G1455" i="1"/>
  <c r="E1455" i="1"/>
  <c r="D1455" i="1"/>
  <c r="I1454" i="1"/>
  <c r="G1454" i="1"/>
  <c r="E1454" i="1"/>
  <c r="D1454" i="1"/>
  <c r="I1453" i="1"/>
  <c r="G1453" i="1"/>
  <c r="E1453" i="1"/>
  <c r="D1453" i="1"/>
  <c r="I1452" i="1"/>
  <c r="G1452" i="1"/>
  <c r="E1452" i="1"/>
  <c r="D1452" i="1"/>
  <c r="I1451" i="1"/>
  <c r="G1451" i="1"/>
  <c r="E1451" i="1"/>
  <c r="D1451" i="1"/>
  <c r="I1450" i="1"/>
  <c r="G1450" i="1"/>
  <c r="E1450" i="1"/>
  <c r="D1450" i="1"/>
  <c r="I1449" i="1"/>
  <c r="G1449" i="1"/>
  <c r="E1449" i="1"/>
  <c r="D1449" i="1"/>
  <c r="I1448" i="1"/>
  <c r="G1448" i="1"/>
  <c r="E1448" i="1"/>
  <c r="D1448" i="1"/>
  <c r="I1447" i="1"/>
  <c r="G1447" i="1"/>
  <c r="E1447" i="1"/>
  <c r="D1447" i="1"/>
  <c r="I1446" i="1"/>
  <c r="G1446" i="1"/>
  <c r="E1446" i="1"/>
  <c r="D1446" i="1"/>
  <c r="I1445" i="1"/>
  <c r="G1445" i="1"/>
  <c r="E1445" i="1"/>
  <c r="D1445" i="1"/>
  <c r="I1444" i="1"/>
  <c r="G1444" i="1"/>
  <c r="E1444" i="1"/>
  <c r="D1444" i="1"/>
  <c r="I1443" i="1"/>
  <c r="G1443" i="1"/>
  <c r="E1443" i="1"/>
  <c r="D1443" i="1"/>
  <c r="I1442" i="1"/>
  <c r="G1442" i="1"/>
  <c r="E1442" i="1"/>
  <c r="D1442" i="1"/>
  <c r="I1441" i="1"/>
  <c r="G1441" i="1"/>
  <c r="E1441" i="1"/>
  <c r="D1441" i="1"/>
  <c r="I1440" i="1"/>
  <c r="G1440" i="1"/>
  <c r="E1440" i="1"/>
  <c r="D1440" i="1"/>
  <c r="I1439" i="1"/>
  <c r="G1439" i="1"/>
  <c r="E1439" i="1"/>
  <c r="D1439" i="1"/>
  <c r="I1438" i="1"/>
  <c r="G1438" i="1"/>
  <c r="E1438" i="1"/>
  <c r="D1438" i="1"/>
  <c r="I1437" i="1"/>
  <c r="G1437" i="1"/>
  <c r="E1437" i="1"/>
  <c r="D1437" i="1"/>
  <c r="I1436" i="1"/>
  <c r="G1436" i="1"/>
  <c r="E1436" i="1"/>
  <c r="D1436" i="1"/>
  <c r="I1435" i="1"/>
  <c r="G1435" i="1"/>
  <c r="E1435" i="1"/>
  <c r="D1435" i="1"/>
  <c r="I1434" i="1"/>
  <c r="G1434" i="1"/>
  <c r="E1434" i="1"/>
  <c r="D1434" i="1"/>
  <c r="I1433" i="1"/>
  <c r="G1433" i="1"/>
  <c r="E1433" i="1"/>
  <c r="D1433" i="1"/>
  <c r="I1432" i="1"/>
  <c r="G1432" i="1"/>
  <c r="E1432" i="1"/>
  <c r="D1432" i="1"/>
  <c r="I1431" i="1"/>
  <c r="G1431" i="1"/>
  <c r="E1431" i="1"/>
  <c r="D1431" i="1"/>
  <c r="I1430" i="1"/>
  <c r="G1430" i="1"/>
  <c r="E1430" i="1"/>
  <c r="D1430" i="1"/>
  <c r="I1429" i="1"/>
  <c r="G1429" i="1"/>
  <c r="E1429" i="1"/>
  <c r="D1429" i="1"/>
  <c r="I1428" i="1"/>
  <c r="G1428" i="1"/>
  <c r="E1428" i="1"/>
  <c r="D1428" i="1"/>
  <c r="I1427" i="1"/>
  <c r="G1427" i="1"/>
  <c r="E1427" i="1"/>
  <c r="D1427" i="1"/>
  <c r="I1426" i="1"/>
  <c r="G1426" i="1"/>
  <c r="E1426" i="1"/>
  <c r="D1426" i="1"/>
  <c r="I1425" i="1"/>
  <c r="G1425" i="1"/>
  <c r="E1425" i="1"/>
  <c r="D1425" i="1"/>
  <c r="I1424" i="1"/>
  <c r="G1424" i="1"/>
  <c r="E1424" i="1"/>
  <c r="D1424" i="1"/>
  <c r="I1423" i="1"/>
  <c r="G1423" i="1"/>
  <c r="E1423" i="1"/>
  <c r="D1423" i="1"/>
  <c r="I1422" i="1"/>
  <c r="G1422" i="1"/>
  <c r="E1422" i="1"/>
  <c r="D1422" i="1"/>
  <c r="I1421" i="1"/>
  <c r="G1421" i="1"/>
  <c r="E1421" i="1"/>
  <c r="D1421" i="1"/>
  <c r="I1420" i="1"/>
  <c r="G1420" i="1"/>
  <c r="E1420" i="1"/>
  <c r="D1420" i="1"/>
  <c r="I1419" i="1"/>
  <c r="G1419" i="1"/>
  <c r="E1419" i="1"/>
  <c r="D1419" i="1"/>
  <c r="I1418" i="1"/>
  <c r="G1418" i="1"/>
  <c r="E1418" i="1"/>
  <c r="D1418" i="1"/>
  <c r="I1417" i="1"/>
  <c r="G1417" i="1"/>
  <c r="E1417" i="1"/>
  <c r="D1417" i="1"/>
  <c r="I1416" i="1"/>
  <c r="G1416" i="1"/>
  <c r="E1416" i="1"/>
  <c r="D1416" i="1"/>
  <c r="I1415" i="1"/>
  <c r="G1415" i="1"/>
  <c r="E1415" i="1"/>
  <c r="D1415" i="1"/>
  <c r="I1414" i="1"/>
  <c r="G1414" i="1"/>
  <c r="E1414" i="1"/>
  <c r="D1414" i="1"/>
  <c r="I1413" i="1"/>
  <c r="G1413" i="1"/>
  <c r="E1413" i="1"/>
  <c r="D1413" i="1"/>
  <c r="I1412" i="1"/>
  <c r="G1412" i="1"/>
  <c r="E1412" i="1"/>
  <c r="D1412" i="1"/>
  <c r="I1411" i="1"/>
  <c r="G1411" i="1"/>
  <c r="E1411" i="1"/>
  <c r="D1411" i="1"/>
  <c r="I1410" i="1"/>
  <c r="G1410" i="1"/>
  <c r="E1410" i="1"/>
  <c r="D1410" i="1"/>
  <c r="I1409" i="1"/>
  <c r="G1409" i="1"/>
  <c r="E1409" i="1"/>
  <c r="D1409" i="1"/>
  <c r="I1408" i="1"/>
  <c r="G1408" i="1"/>
  <c r="E1408" i="1"/>
  <c r="D1408" i="1"/>
  <c r="I1407" i="1"/>
  <c r="G1407" i="1"/>
  <c r="E1407" i="1"/>
  <c r="D1407" i="1"/>
  <c r="I1406" i="1"/>
  <c r="G1406" i="1"/>
  <c r="E1406" i="1"/>
  <c r="D1406" i="1"/>
  <c r="I1405" i="1"/>
  <c r="G1405" i="1"/>
  <c r="E1405" i="1"/>
  <c r="D1405" i="1"/>
  <c r="I1404" i="1"/>
  <c r="G1404" i="1"/>
  <c r="E1404" i="1"/>
  <c r="D1404" i="1"/>
  <c r="I1403" i="1"/>
  <c r="G1403" i="1"/>
  <c r="E1403" i="1"/>
  <c r="D1403" i="1"/>
  <c r="I1402" i="1"/>
  <c r="G1402" i="1"/>
  <c r="E1402" i="1"/>
  <c r="D1402" i="1"/>
  <c r="I1401" i="1"/>
  <c r="G1401" i="1"/>
  <c r="E1401" i="1"/>
  <c r="D1401" i="1"/>
  <c r="I1400" i="1"/>
  <c r="G1400" i="1"/>
  <c r="E1400" i="1"/>
  <c r="D1400" i="1"/>
  <c r="I1399" i="1"/>
  <c r="G1399" i="1"/>
  <c r="E1399" i="1"/>
  <c r="D1399" i="1"/>
  <c r="I1398" i="1"/>
  <c r="G1398" i="1"/>
  <c r="E1398" i="1"/>
  <c r="D1398" i="1"/>
  <c r="I1397" i="1"/>
  <c r="G1397" i="1"/>
  <c r="E1397" i="1"/>
  <c r="D1397" i="1"/>
  <c r="I1396" i="1"/>
  <c r="G1396" i="1"/>
  <c r="E1396" i="1"/>
  <c r="D1396" i="1"/>
  <c r="I1395" i="1"/>
  <c r="G1395" i="1"/>
  <c r="E1395" i="1"/>
  <c r="D1395" i="1"/>
  <c r="I1394" i="1"/>
  <c r="G1394" i="1"/>
  <c r="E1394" i="1"/>
  <c r="D1394" i="1"/>
  <c r="I1393" i="1"/>
  <c r="G1393" i="1"/>
  <c r="E1393" i="1"/>
  <c r="D1393" i="1"/>
  <c r="I1392" i="1"/>
  <c r="G1392" i="1"/>
  <c r="E1392" i="1"/>
  <c r="D1392" i="1"/>
  <c r="I1391" i="1"/>
  <c r="G1391" i="1"/>
  <c r="E1391" i="1"/>
  <c r="D1391" i="1"/>
  <c r="I1390" i="1"/>
  <c r="G1390" i="1"/>
  <c r="E1390" i="1"/>
  <c r="D1390" i="1"/>
  <c r="I1389" i="1"/>
  <c r="G1389" i="1"/>
  <c r="E1389" i="1"/>
  <c r="D1389" i="1"/>
  <c r="I1388" i="1"/>
  <c r="G1388" i="1"/>
  <c r="E1388" i="1"/>
  <c r="D1388" i="1"/>
  <c r="I1387" i="1"/>
  <c r="G1387" i="1"/>
  <c r="E1387" i="1"/>
  <c r="D1387" i="1"/>
  <c r="I1386" i="1"/>
  <c r="G1386" i="1"/>
  <c r="E1386" i="1"/>
  <c r="D1386" i="1"/>
  <c r="I1385" i="1"/>
  <c r="G1385" i="1"/>
  <c r="E1385" i="1"/>
  <c r="D1385" i="1"/>
  <c r="I1384" i="1"/>
  <c r="G1384" i="1"/>
  <c r="E1384" i="1"/>
  <c r="D1384" i="1"/>
  <c r="I1383" i="1"/>
  <c r="G1383" i="1"/>
  <c r="E1383" i="1"/>
  <c r="D1383" i="1"/>
  <c r="I1382" i="1"/>
  <c r="G1382" i="1"/>
  <c r="E1382" i="1"/>
  <c r="D1382" i="1"/>
  <c r="I1381" i="1"/>
  <c r="G1381" i="1"/>
  <c r="E1381" i="1"/>
  <c r="D1381" i="1"/>
  <c r="I1380" i="1"/>
  <c r="G1380" i="1"/>
  <c r="E1380" i="1"/>
  <c r="D1380" i="1"/>
  <c r="I1379" i="1"/>
  <c r="G1379" i="1"/>
  <c r="E1379" i="1"/>
  <c r="D1379" i="1"/>
  <c r="I1378" i="1"/>
  <c r="G1378" i="1"/>
  <c r="E1378" i="1"/>
  <c r="D1378" i="1"/>
  <c r="I1377" i="1"/>
  <c r="G1377" i="1"/>
  <c r="E1377" i="1"/>
  <c r="D1377" i="1"/>
  <c r="I1376" i="1"/>
  <c r="G1376" i="1"/>
  <c r="E1376" i="1"/>
  <c r="D1376" i="1"/>
  <c r="I1375" i="1"/>
  <c r="G1375" i="1"/>
  <c r="E1375" i="1"/>
  <c r="D1375" i="1"/>
  <c r="I1374" i="1"/>
  <c r="G1374" i="1"/>
  <c r="E1374" i="1"/>
  <c r="D1374" i="1"/>
  <c r="I1373" i="1"/>
  <c r="G1373" i="1"/>
  <c r="E1373" i="1"/>
  <c r="D1373" i="1"/>
  <c r="I1372" i="1"/>
  <c r="G1372" i="1"/>
  <c r="E1372" i="1"/>
  <c r="D1372" i="1"/>
  <c r="I1371" i="1"/>
  <c r="G1371" i="1"/>
  <c r="E1371" i="1"/>
  <c r="D1371" i="1"/>
  <c r="I1370" i="1"/>
  <c r="G1370" i="1"/>
  <c r="E1370" i="1"/>
  <c r="D1370" i="1"/>
  <c r="I1369" i="1"/>
  <c r="G1369" i="1"/>
  <c r="E1369" i="1"/>
  <c r="D1369" i="1"/>
  <c r="I1368" i="1"/>
  <c r="G1368" i="1"/>
  <c r="E1368" i="1"/>
  <c r="D1368" i="1"/>
  <c r="I1367" i="1"/>
  <c r="G1367" i="1"/>
  <c r="E1367" i="1"/>
  <c r="D1367" i="1"/>
  <c r="I1366" i="1"/>
  <c r="G1366" i="1"/>
  <c r="E1366" i="1"/>
  <c r="D1366" i="1"/>
  <c r="I1365" i="1"/>
  <c r="G1365" i="1"/>
  <c r="E1365" i="1"/>
  <c r="D1365" i="1"/>
  <c r="I1364" i="1"/>
  <c r="G1364" i="1"/>
  <c r="E1364" i="1"/>
  <c r="D1364" i="1"/>
  <c r="I1363" i="1"/>
  <c r="G1363" i="1"/>
  <c r="E1363" i="1"/>
  <c r="D1363" i="1"/>
  <c r="I1362" i="1"/>
  <c r="G1362" i="1"/>
  <c r="E1362" i="1"/>
  <c r="D1362" i="1"/>
  <c r="I1361" i="1"/>
  <c r="G1361" i="1"/>
  <c r="E1361" i="1"/>
  <c r="D1361" i="1"/>
  <c r="I1360" i="1"/>
  <c r="G1360" i="1"/>
  <c r="E1360" i="1"/>
  <c r="D1360" i="1"/>
  <c r="I1359" i="1"/>
  <c r="G1359" i="1"/>
  <c r="E1359" i="1"/>
  <c r="D1359" i="1"/>
  <c r="I1358" i="1"/>
  <c r="G1358" i="1"/>
  <c r="E1358" i="1"/>
  <c r="D1358" i="1"/>
  <c r="I1357" i="1"/>
  <c r="G1357" i="1"/>
  <c r="E1357" i="1"/>
  <c r="D1357" i="1"/>
  <c r="I1356" i="1"/>
  <c r="G1356" i="1"/>
  <c r="E1356" i="1"/>
  <c r="D1356" i="1"/>
  <c r="I1355" i="1"/>
  <c r="G1355" i="1"/>
  <c r="E1355" i="1"/>
  <c r="D1355" i="1"/>
  <c r="I1354" i="1"/>
  <c r="G1354" i="1"/>
  <c r="E1354" i="1"/>
  <c r="D1354" i="1"/>
  <c r="I1353" i="1"/>
  <c r="G1353" i="1"/>
  <c r="E1353" i="1"/>
  <c r="D1353" i="1"/>
  <c r="I1352" i="1"/>
  <c r="G1352" i="1"/>
  <c r="E1352" i="1"/>
  <c r="D1352" i="1"/>
  <c r="I1351" i="1"/>
  <c r="G1351" i="1"/>
  <c r="E1351" i="1"/>
  <c r="D1351" i="1"/>
  <c r="I1350" i="1"/>
  <c r="G1350" i="1"/>
  <c r="E1350" i="1"/>
  <c r="D1350" i="1"/>
  <c r="I1349" i="1"/>
  <c r="G1349" i="1"/>
  <c r="E1349" i="1"/>
  <c r="D1349" i="1"/>
  <c r="I1348" i="1"/>
  <c r="G1348" i="1"/>
  <c r="E1348" i="1"/>
  <c r="D1348" i="1"/>
  <c r="I1347" i="1"/>
  <c r="G1347" i="1"/>
  <c r="E1347" i="1"/>
  <c r="D1347" i="1"/>
  <c r="I1346" i="1"/>
  <c r="G1346" i="1"/>
  <c r="E1346" i="1"/>
  <c r="D1346" i="1"/>
  <c r="I1345" i="1"/>
  <c r="G1345" i="1"/>
  <c r="E1345" i="1"/>
  <c r="D1345" i="1"/>
  <c r="I1344" i="1"/>
  <c r="G1344" i="1"/>
  <c r="E1344" i="1"/>
  <c r="D1344" i="1"/>
  <c r="I1343" i="1"/>
  <c r="G1343" i="1"/>
  <c r="E1343" i="1"/>
  <c r="D1343" i="1"/>
  <c r="I1342" i="1"/>
  <c r="G1342" i="1"/>
  <c r="E1342" i="1"/>
  <c r="D1342" i="1"/>
  <c r="I1341" i="1"/>
  <c r="G1341" i="1"/>
  <c r="E1341" i="1"/>
  <c r="D1341" i="1"/>
  <c r="I1340" i="1"/>
  <c r="G1340" i="1"/>
  <c r="E1340" i="1"/>
  <c r="D1340" i="1"/>
  <c r="I1339" i="1"/>
  <c r="G1339" i="1"/>
  <c r="E1339" i="1"/>
  <c r="D1339" i="1"/>
  <c r="I1338" i="1"/>
  <c r="G1338" i="1"/>
  <c r="E1338" i="1"/>
  <c r="D1338" i="1"/>
  <c r="I1337" i="1"/>
  <c r="G1337" i="1"/>
  <c r="E1337" i="1"/>
  <c r="D1337" i="1"/>
  <c r="I1336" i="1"/>
  <c r="G1336" i="1"/>
  <c r="E1336" i="1"/>
  <c r="D1336" i="1"/>
  <c r="I1335" i="1"/>
  <c r="G1335" i="1"/>
  <c r="E1335" i="1"/>
  <c r="D1335" i="1"/>
  <c r="I1334" i="1"/>
  <c r="G1334" i="1"/>
  <c r="E1334" i="1"/>
  <c r="D1334" i="1"/>
  <c r="I1333" i="1"/>
  <c r="G1333" i="1"/>
  <c r="E1333" i="1"/>
  <c r="D1333" i="1"/>
  <c r="I1332" i="1"/>
  <c r="G1332" i="1"/>
  <c r="E1332" i="1"/>
  <c r="D1332" i="1"/>
  <c r="I1331" i="1"/>
  <c r="G1331" i="1"/>
  <c r="E1331" i="1"/>
  <c r="D1331" i="1"/>
  <c r="I1330" i="1"/>
  <c r="G1330" i="1"/>
  <c r="E1330" i="1"/>
  <c r="D1330" i="1"/>
  <c r="I1329" i="1"/>
  <c r="G1329" i="1"/>
  <c r="E1329" i="1"/>
  <c r="D1329" i="1"/>
  <c r="I1328" i="1"/>
  <c r="G1328" i="1"/>
  <c r="E1328" i="1"/>
  <c r="D1328" i="1"/>
  <c r="I1327" i="1"/>
  <c r="G1327" i="1"/>
  <c r="E1327" i="1"/>
  <c r="D1327" i="1"/>
  <c r="I1326" i="1"/>
  <c r="G1326" i="1"/>
  <c r="E1326" i="1"/>
  <c r="D1326" i="1"/>
  <c r="I1325" i="1"/>
  <c r="G1325" i="1"/>
  <c r="E1325" i="1"/>
  <c r="D1325" i="1"/>
  <c r="I1324" i="1"/>
  <c r="G1324" i="1"/>
  <c r="E1324" i="1"/>
  <c r="D1324" i="1"/>
  <c r="I1323" i="1"/>
  <c r="G1323" i="1"/>
  <c r="E1323" i="1"/>
  <c r="D1323" i="1"/>
  <c r="I1322" i="1"/>
  <c r="G1322" i="1"/>
  <c r="E1322" i="1"/>
  <c r="D1322" i="1"/>
  <c r="I1321" i="1"/>
  <c r="G1321" i="1"/>
  <c r="E1321" i="1"/>
  <c r="D1321" i="1"/>
  <c r="I1320" i="1"/>
  <c r="G1320" i="1"/>
  <c r="E1320" i="1"/>
  <c r="D1320" i="1"/>
  <c r="I1319" i="1"/>
  <c r="G1319" i="1"/>
  <c r="E1319" i="1"/>
  <c r="D1319" i="1"/>
  <c r="I1318" i="1"/>
  <c r="G1318" i="1"/>
  <c r="E1318" i="1"/>
  <c r="D1318" i="1"/>
  <c r="I1317" i="1"/>
  <c r="G1317" i="1"/>
  <c r="E1317" i="1"/>
  <c r="D1317" i="1"/>
  <c r="I1316" i="1"/>
  <c r="G1316" i="1"/>
  <c r="E1316" i="1"/>
  <c r="D1316" i="1"/>
  <c r="I1315" i="1"/>
  <c r="G1315" i="1"/>
  <c r="E1315" i="1"/>
  <c r="D1315" i="1"/>
  <c r="I1314" i="1"/>
  <c r="G1314" i="1"/>
  <c r="E1314" i="1"/>
  <c r="D1314" i="1"/>
  <c r="I1313" i="1"/>
  <c r="G1313" i="1"/>
  <c r="E1313" i="1"/>
  <c r="D1313" i="1"/>
  <c r="I1312" i="1"/>
  <c r="G1312" i="1"/>
  <c r="E1312" i="1"/>
  <c r="D1312" i="1"/>
  <c r="I1311" i="1"/>
  <c r="G1311" i="1"/>
  <c r="E1311" i="1"/>
  <c r="D1311" i="1"/>
  <c r="I1310" i="1"/>
  <c r="G1310" i="1"/>
  <c r="E1310" i="1"/>
  <c r="D1310" i="1"/>
  <c r="I1309" i="1"/>
  <c r="G1309" i="1"/>
  <c r="E1309" i="1"/>
  <c r="D1309" i="1"/>
  <c r="I1308" i="1"/>
  <c r="G1308" i="1"/>
  <c r="E1308" i="1"/>
  <c r="D1308" i="1"/>
  <c r="I1307" i="1"/>
  <c r="G1307" i="1"/>
  <c r="E1307" i="1"/>
  <c r="D1307" i="1"/>
  <c r="I1306" i="1"/>
  <c r="G1306" i="1"/>
  <c r="E1306" i="1"/>
  <c r="D1306" i="1"/>
  <c r="I1305" i="1"/>
  <c r="G1305" i="1"/>
  <c r="E1305" i="1"/>
  <c r="D1305" i="1"/>
  <c r="I1304" i="1"/>
  <c r="G1304" i="1"/>
  <c r="E1304" i="1"/>
  <c r="D1304" i="1"/>
  <c r="I1303" i="1"/>
  <c r="G1303" i="1"/>
  <c r="E1303" i="1"/>
  <c r="D1303" i="1"/>
  <c r="I1302" i="1"/>
  <c r="G1302" i="1"/>
  <c r="E1302" i="1"/>
  <c r="D1302" i="1"/>
  <c r="I1301" i="1"/>
  <c r="G1301" i="1"/>
  <c r="E1301" i="1"/>
  <c r="D1301" i="1"/>
  <c r="I1300" i="1"/>
  <c r="G1300" i="1"/>
  <c r="E1300" i="1"/>
  <c r="D1300" i="1"/>
  <c r="I1299" i="1"/>
  <c r="G1299" i="1"/>
  <c r="E1299" i="1"/>
  <c r="D1299" i="1"/>
  <c r="I1298" i="1"/>
  <c r="G1298" i="1"/>
  <c r="E1298" i="1"/>
  <c r="D1298" i="1"/>
  <c r="I1297" i="1"/>
  <c r="G1297" i="1"/>
  <c r="E1297" i="1"/>
  <c r="D1297" i="1"/>
  <c r="I1296" i="1"/>
  <c r="G1296" i="1"/>
  <c r="E1296" i="1"/>
  <c r="D1296" i="1"/>
  <c r="I1295" i="1"/>
  <c r="G1295" i="1"/>
  <c r="E1295" i="1"/>
  <c r="D1295" i="1"/>
  <c r="I1294" i="1"/>
  <c r="G1294" i="1"/>
  <c r="E1294" i="1"/>
  <c r="D1294" i="1"/>
  <c r="I1293" i="1"/>
  <c r="G1293" i="1"/>
  <c r="E1293" i="1"/>
  <c r="D1293" i="1"/>
  <c r="I1292" i="1"/>
  <c r="G1292" i="1"/>
  <c r="E1292" i="1"/>
  <c r="D1292" i="1"/>
  <c r="I1291" i="1"/>
  <c r="G1291" i="1"/>
  <c r="E1291" i="1"/>
  <c r="D1291" i="1"/>
  <c r="I1290" i="1"/>
  <c r="G1290" i="1"/>
  <c r="E1290" i="1"/>
  <c r="D1290" i="1"/>
  <c r="I1289" i="1"/>
  <c r="G1289" i="1"/>
  <c r="E1289" i="1"/>
  <c r="D1289" i="1"/>
  <c r="I1288" i="1"/>
  <c r="G1288" i="1"/>
  <c r="E1288" i="1"/>
  <c r="D1288" i="1"/>
  <c r="I1287" i="1"/>
  <c r="G1287" i="1"/>
  <c r="E1287" i="1"/>
  <c r="D1287" i="1"/>
  <c r="I1286" i="1"/>
  <c r="G1286" i="1"/>
  <c r="E1286" i="1"/>
  <c r="D1286" i="1"/>
  <c r="I1285" i="1"/>
  <c r="G1285" i="1"/>
  <c r="E1285" i="1"/>
  <c r="D1285" i="1"/>
  <c r="I1284" i="1"/>
  <c r="G1284" i="1"/>
  <c r="E1284" i="1"/>
  <c r="D1284" i="1"/>
  <c r="I1283" i="1"/>
  <c r="G1283" i="1"/>
  <c r="E1283" i="1"/>
  <c r="D1283" i="1"/>
  <c r="I1282" i="1"/>
  <c r="G1282" i="1"/>
  <c r="E1282" i="1"/>
  <c r="D1282" i="1"/>
  <c r="I1281" i="1"/>
  <c r="G1281" i="1"/>
  <c r="E1281" i="1"/>
  <c r="D1281" i="1"/>
  <c r="I1280" i="1"/>
  <c r="G1280" i="1"/>
  <c r="E1280" i="1"/>
  <c r="D1280" i="1"/>
  <c r="I1279" i="1"/>
  <c r="G1279" i="1"/>
  <c r="E1279" i="1"/>
  <c r="D1279" i="1"/>
  <c r="I1278" i="1"/>
  <c r="G1278" i="1"/>
  <c r="E1278" i="1"/>
  <c r="D1278" i="1"/>
  <c r="I1277" i="1"/>
  <c r="G1277" i="1"/>
  <c r="E1277" i="1"/>
  <c r="D1277" i="1"/>
  <c r="I1276" i="1"/>
  <c r="G1276" i="1"/>
  <c r="E1276" i="1"/>
  <c r="D1276" i="1"/>
  <c r="I1275" i="1"/>
  <c r="G1275" i="1"/>
  <c r="E1275" i="1"/>
  <c r="D1275" i="1"/>
  <c r="I1274" i="1"/>
  <c r="G1274" i="1"/>
  <c r="E1274" i="1"/>
  <c r="D1274" i="1"/>
  <c r="I1273" i="1"/>
  <c r="G1273" i="1"/>
  <c r="E1273" i="1"/>
  <c r="D1273" i="1"/>
  <c r="I1272" i="1"/>
  <c r="G1272" i="1"/>
  <c r="E1272" i="1"/>
  <c r="D1272" i="1"/>
  <c r="I1271" i="1"/>
  <c r="G1271" i="1"/>
  <c r="E1271" i="1"/>
  <c r="D1271" i="1"/>
  <c r="I1270" i="1"/>
  <c r="G1270" i="1"/>
  <c r="E1270" i="1"/>
  <c r="D1270" i="1"/>
  <c r="I1269" i="1"/>
  <c r="G1269" i="1"/>
  <c r="E1269" i="1"/>
  <c r="D1269" i="1"/>
  <c r="I1268" i="1"/>
  <c r="G1268" i="1"/>
  <c r="E1268" i="1"/>
  <c r="D1268" i="1"/>
  <c r="I1267" i="1"/>
  <c r="G1267" i="1"/>
  <c r="E1267" i="1"/>
  <c r="D1267" i="1"/>
  <c r="I1266" i="1"/>
  <c r="G1266" i="1"/>
  <c r="E1266" i="1"/>
  <c r="D1266" i="1"/>
  <c r="I1265" i="1"/>
  <c r="G1265" i="1"/>
  <c r="E1265" i="1"/>
  <c r="D1265" i="1"/>
  <c r="I1264" i="1"/>
  <c r="G1264" i="1"/>
  <c r="E1264" i="1"/>
  <c r="D1264" i="1"/>
  <c r="I1263" i="1"/>
  <c r="G1263" i="1"/>
  <c r="E1263" i="1"/>
  <c r="D1263" i="1"/>
  <c r="I1262" i="1"/>
  <c r="G1262" i="1"/>
  <c r="E1262" i="1"/>
  <c r="D1262" i="1"/>
  <c r="I1261" i="1"/>
  <c r="G1261" i="1"/>
  <c r="E1261" i="1"/>
  <c r="D1261" i="1"/>
  <c r="I1260" i="1"/>
  <c r="G1260" i="1"/>
  <c r="E1260" i="1"/>
  <c r="D1260" i="1"/>
  <c r="I1259" i="1"/>
  <c r="G1259" i="1"/>
  <c r="E1259" i="1"/>
  <c r="D1259" i="1"/>
  <c r="I1258" i="1"/>
  <c r="G1258" i="1"/>
  <c r="E1258" i="1"/>
  <c r="D1258" i="1"/>
  <c r="I1257" i="1"/>
  <c r="G1257" i="1"/>
  <c r="E1257" i="1"/>
  <c r="D1257" i="1"/>
  <c r="I1256" i="1"/>
  <c r="G1256" i="1"/>
  <c r="E1256" i="1"/>
  <c r="D1256" i="1"/>
  <c r="I1255" i="1"/>
  <c r="G1255" i="1"/>
  <c r="E1255" i="1"/>
  <c r="D1255" i="1"/>
  <c r="I1254" i="1"/>
  <c r="G1254" i="1"/>
  <c r="E1254" i="1"/>
  <c r="D1254" i="1"/>
  <c r="I1253" i="1"/>
  <c r="G1253" i="1"/>
  <c r="E1253" i="1"/>
  <c r="D1253" i="1"/>
  <c r="I1252" i="1"/>
  <c r="G1252" i="1"/>
  <c r="E1252" i="1"/>
  <c r="D1252" i="1"/>
  <c r="I1251" i="1"/>
  <c r="G1251" i="1"/>
  <c r="E1251" i="1"/>
  <c r="D1251" i="1"/>
  <c r="I1250" i="1"/>
  <c r="G1250" i="1"/>
  <c r="E1250" i="1"/>
  <c r="D1250" i="1"/>
  <c r="I1249" i="1"/>
  <c r="G1249" i="1"/>
  <c r="E1249" i="1"/>
  <c r="D1249" i="1"/>
  <c r="I1248" i="1"/>
  <c r="G1248" i="1"/>
  <c r="E1248" i="1"/>
  <c r="D1248" i="1"/>
  <c r="I1247" i="1"/>
  <c r="G1247" i="1"/>
  <c r="E1247" i="1"/>
  <c r="D1247" i="1"/>
  <c r="I1246" i="1"/>
  <c r="G1246" i="1"/>
  <c r="E1246" i="1"/>
  <c r="D1246" i="1"/>
  <c r="I1245" i="1"/>
  <c r="G1245" i="1"/>
  <c r="E1245" i="1"/>
  <c r="D1245" i="1"/>
  <c r="I1244" i="1"/>
  <c r="G1244" i="1"/>
  <c r="E1244" i="1"/>
  <c r="D1244" i="1"/>
  <c r="I1243" i="1"/>
  <c r="G1243" i="1"/>
  <c r="E1243" i="1"/>
  <c r="D1243" i="1"/>
  <c r="I1242" i="1"/>
  <c r="G1242" i="1"/>
  <c r="E1242" i="1"/>
  <c r="D1242" i="1"/>
  <c r="I1241" i="1"/>
  <c r="G1241" i="1"/>
  <c r="E1241" i="1"/>
  <c r="D1241" i="1"/>
  <c r="I1240" i="1"/>
  <c r="G1240" i="1"/>
  <c r="E1240" i="1"/>
  <c r="D1240" i="1"/>
  <c r="I1239" i="1"/>
  <c r="G1239" i="1"/>
  <c r="E1239" i="1"/>
  <c r="D1239" i="1"/>
  <c r="I1238" i="1"/>
  <c r="G1238" i="1"/>
  <c r="E1238" i="1"/>
  <c r="D1238" i="1"/>
  <c r="I1237" i="1"/>
  <c r="G1237" i="1"/>
  <c r="E1237" i="1"/>
  <c r="D1237" i="1"/>
  <c r="I1236" i="1"/>
  <c r="G1236" i="1"/>
  <c r="E1236" i="1"/>
  <c r="D1236" i="1"/>
  <c r="I1235" i="1"/>
  <c r="G1235" i="1"/>
  <c r="E1235" i="1"/>
  <c r="D1235" i="1"/>
  <c r="I1234" i="1"/>
  <c r="G1234" i="1"/>
  <c r="E1234" i="1"/>
  <c r="D1234" i="1"/>
  <c r="I1233" i="1"/>
  <c r="G1233" i="1"/>
  <c r="E1233" i="1"/>
  <c r="D1233" i="1"/>
  <c r="I1232" i="1"/>
  <c r="G1232" i="1"/>
  <c r="E1232" i="1"/>
  <c r="D1232" i="1"/>
  <c r="I1231" i="1"/>
  <c r="G1231" i="1"/>
  <c r="E1231" i="1"/>
  <c r="D1231" i="1"/>
  <c r="I1230" i="1"/>
  <c r="G1230" i="1"/>
  <c r="E1230" i="1"/>
  <c r="D1230" i="1"/>
  <c r="I1229" i="1"/>
  <c r="G1229" i="1"/>
  <c r="E1229" i="1"/>
  <c r="D1229" i="1"/>
  <c r="I1228" i="1"/>
  <c r="G1228" i="1"/>
  <c r="E1228" i="1"/>
  <c r="D1228" i="1"/>
  <c r="I1227" i="1"/>
  <c r="G1227" i="1"/>
  <c r="E1227" i="1"/>
  <c r="D1227" i="1"/>
  <c r="I1226" i="1"/>
  <c r="G1226" i="1"/>
  <c r="E1226" i="1"/>
  <c r="D1226" i="1"/>
  <c r="I1225" i="1"/>
  <c r="G1225" i="1"/>
  <c r="E1225" i="1"/>
  <c r="D1225" i="1"/>
  <c r="I1224" i="1"/>
  <c r="G1224" i="1"/>
  <c r="E1224" i="1"/>
  <c r="D1224" i="1"/>
  <c r="I1223" i="1"/>
  <c r="G1223" i="1"/>
  <c r="E1223" i="1"/>
  <c r="D1223" i="1"/>
  <c r="I1222" i="1"/>
  <c r="G1222" i="1"/>
  <c r="E1222" i="1"/>
  <c r="D1222" i="1"/>
  <c r="I1221" i="1"/>
  <c r="G1221" i="1"/>
  <c r="E1221" i="1"/>
  <c r="D1221" i="1"/>
  <c r="I1220" i="1"/>
  <c r="G1220" i="1"/>
  <c r="E1220" i="1"/>
  <c r="D1220" i="1"/>
  <c r="I1219" i="1"/>
  <c r="G1219" i="1"/>
  <c r="E1219" i="1"/>
  <c r="D1219" i="1"/>
  <c r="I1218" i="1"/>
  <c r="G1218" i="1"/>
  <c r="E1218" i="1"/>
  <c r="D1218" i="1"/>
  <c r="I1217" i="1"/>
  <c r="G1217" i="1"/>
  <c r="E1217" i="1"/>
  <c r="D1217" i="1"/>
  <c r="I1216" i="1"/>
  <c r="G1216" i="1"/>
  <c r="E1216" i="1"/>
  <c r="D1216" i="1"/>
  <c r="I1215" i="1"/>
  <c r="G1215" i="1"/>
  <c r="E1215" i="1"/>
  <c r="D1215" i="1"/>
  <c r="I1214" i="1"/>
  <c r="G1214" i="1"/>
  <c r="E1214" i="1"/>
  <c r="D1214" i="1"/>
  <c r="I1213" i="1"/>
  <c r="G1213" i="1"/>
  <c r="E1213" i="1"/>
  <c r="D1213" i="1"/>
  <c r="I1212" i="1"/>
  <c r="G1212" i="1"/>
  <c r="E1212" i="1"/>
  <c r="D1212" i="1"/>
  <c r="I1211" i="1"/>
  <c r="G1211" i="1"/>
  <c r="E1211" i="1"/>
  <c r="D1211" i="1"/>
  <c r="I1210" i="1"/>
  <c r="G1210" i="1"/>
  <c r="E1210" i="1"/>
  <c r="D1210" i="1"/>
  <c r="I1209" i="1"/>
  <c r="G1209" i="1"/>
  <c r="E1209" i="1"/>
  <c r="D1209" i="1"/>
  <c r="I1208" i="1"/>
  <c r="G1208" i="1"/>
  <c r="E1208" i="1"/>
  <c r="D1208" i="1"/>
  <c r="I1207" i="1"/>
  <c r="G1207" i="1"/>
  <c r="E1207" i="1"/>
  <c r="D1207" i="1"/>
  <c r="I1206" i="1"/>
  <c r="G1206" i="1"/>
  <c r="E1206" i="1"/>
  <c r="D1206" i="1"/>
  <c r="I1205" i="1"/>
  <c r="G1205" i="1"/>
  <c r="E1205" i="1"/>
  <c r="D1205" i="1"/>
  <c r="I1204" i="1"/>
  <c r="G1204" i="1"/>
  <c r="E1204" i="1"/>
  <c r="D1204" i="1"/>
  <c r="I1203" i="1"/>
  <c r="G1203" i="1"/>
  <c r="E1203" i="1"/>
  <c r="D1203" i="1"/>
  <c r="I1202" i="1"/>
  <c r="G1202" i="1"/>
  <c r="E1202" i="1"/>
  <c r="D1202" i="1"/>
  <c r="I1201" i="1"/>
  <c r="G1201" i="1"/>
  <c r="E1201" i="1"/>
  <c r="D1201" i="1"/>
  <c r="I1200" i="1"/>
  <c r="G1200" i="1"/>
  <c r="E1200" i="1"/>
  <c r="D1200" i="1"/>
  <c r="I1199" i="1"/>
  <c r="G1199" i="1"/>
  <c r="E1199" i="1"/>
  <c r="D1199" i="1"/>
  <c r="I1198" i="1"/>
  <c r="G1198" i="1"/>
  <c r="E1198" i="1"/>
  <c r="D1198" i="1"/>
  <c r="I1197" i="1"/>
  <c r="G1197" i="1"/>
  <c r="E1197" i="1"/>
  <c r="D1197" i="1"/>
  <c r="I1196" i="1"/>
  <c r="G1196" i="1"/>
  <c r="E1196" i="1"/>
  <c r="D1196" i="1"/>
  <c r="I1195" i="1"/>
  <c r="G1195" i="1"/>
  <c r="E1195" i="1"/>
  <c r="D1195" i="1"/>
  <c r="I1194" i="1"/>
  <c r="G1194" i="1"/>
  <c r="E1194" i="1"/>
  <c r="D1194" i="1"/>
  <c r="I1193" i="1"/>
  <c r="G1193" i="1"/>
  <c r="E1193" i="1"/>
  <c r="D1193" i="1"/>
  <c r="I1192" i="1"/>
  <c r="G1192" i="1"/>
  <c r="E1192" i="1"/>
  <c r="D1192" i="1"/>
  <c r="I1191" i="1"/>
  <c r="G1191" i="1"/>
  <c r="E1191" i="1"/>
  <c r="D1191" i="1"/>
  <c r="I1190" i="1"/>
  <c r="G1190" i="1"/>
  <c r="E1190" i="1"/>
  <c r="D1190" i="1"/>
  <c r="I1189" i="1"/>
  <c r="G1189" i="1"/>
  <c r="E1189" i="1"/>
  <c r="D1189" i="1"/>
  <c r="I1188" i="1"/>
  <c r="G1188" i="1"/>
  <c r="E1188" i="1"/>
  <c r="D1188" i="1"/>
  <c r="I1187" i="1"/>
  <c r="G1187" i="1"/>
  <c r="E1187" i="1"/>
  <c r="D1187" i="1"/>
  <c r="I1186" i="1"/>
  <c r="G1186" i="1"/>
  <c r="E1186" i="1"/>
  <c r="D1186" i="1"/>
  <c r="I1185" i="1"/>
  <c r="G1185" i="1"/>
  <c r="E1185" i="1"/>
  <c r="D1185" i="1"/>
  <c r="I1184" i="1"/>
  <c r="G1184" i="1"/>
  <c r="E1184" i="1"/>
  <c r="D1184" i="1"/>
  <c r="I1183" i="1"/>
  <c r="G1183" i="1"/>
  <c r="E1183" i="1"/>
  <c r="D1183" i="1"/>
  <c r="I1182" i="1"/>
  <c r="G1182" i="1"/>
  <c r="E1182" i="1"/>
  <c r="D1182" i="1"/>
  <c r="I1181" i="1"/>
  <c r="G1181" i="1"/>
  <c r="E1181" i="1"/>
  <c r="D1181" i="1"/>
  <c r="I1180" i="1"/>
  <c r="G1180" i="1"/>
  <c r="E1180" i="1"/>
  <c r="D1180" i="1"/>
  <c r="I1179" i="1"/>
  <c r="G1179" i="1"/>
  <c r="E1179" i="1"/>
  <c r="D1179" i="1"/>
  <c r="I1178" i="1"/>
  <c r="G1178" i="1"/>
  <c r="E1178" i="1"/>
  <c r="D1178" i="1"/>
  <c r="I1177" i="1"/>
  <c r="G1177" i="1"/>
  <c r="E1177" i="1"/>
  <c r="D1177" i="1"/>
  <c r="I1176" i="1"/>
  <c r="G1176" i="1"/>
  <c r="E1176" i="1"/>
  <c r="D1176" i="1"/>
  <c r="I1175" i="1"/>
  <c r="G1175" i="1"/>
  <c r="E1175" i="1"/>
  <c r="D1175" i="1"/>
  <c r="I1174" i="1"/>
  <c r="G1174" i="1"/>
  <c r="E1174" i="1"/>
  <c r="D1174" i="1"/>
  <c r="I1173" i="1"/>
  <c r="G1173" i="1"/>
  <c r="E1173" i="1"/>
  <c r="D1173" i="1"/>
  <c r="I1172" i="1"/>
  <c r="G1172" i="1"/>
  <c r="E1172" i="1"/>
  <c r="D1172" i="1"/>
  <c r="I1171" i="1"/>
  <c r="G1171" i="1"/>
  <c r="E1171" i="1"/>
  <c r="D1171" i="1"/>
  <c r="I1170" i="1"/>
  <c r="G1170" i="1"/>
  <c r="E1170" i="1"/>
  <c r="D1170" i="1"/>
  <c r="I1169" i="1"/>
  <c r="G1169" i="1"/>
  <c r="E1169" i="1"/>
  <c r="D1169" i="1"/>
  <c r="I1168" i="1"/>
  <c r="G1168" i="1"/>
  <c r="E1168" i="1"/>
  <c r="D1168" i="1"/>
  <c r="I1167" i="1"/>
  <c r="G1167" i="1"/>
  <c r="E1167" i="1"/>
  <c r="D1167" i="1"/>
  <c r="I1166" i="1"/>
  <c r="G1166" i="1"/>
  <c r="E1166" i="1"/>
  <c r="D1166" i="1"/>
  <c r="I1165" i="1"/>
  <c r="G1165" i="1"/>
  <c r="E1165" i="1"/>
  <c r="D1165" i="1"/>
  <c r="I1164" i="1"/>
  <c r="G1164" i="1"/>
  <c r="E1164" i="1"/>
  <c r="D1164" i="1"/>
  <c r="I1163" i="1"/>
  <c r="G1163" i="1"/>
  <c r="E1163" i="1"/>
  <c r="D1163" i="1"/>
  <c r="I1162" i="1"/>
  <c r="G1162" i="1"/>
  <c r="E1162" i="1"/>
  <c r="D1162" i="1"/>
  <c r="I1161" i="1"/>
  <c r="G1161" i="1"/>
  <c r="E1161" i="1"/>
  <c r="D1161" i="1"/>
  <c r="I1160" i="1"/>
  <c r="G1160" i="1"/>
  <c r="E1160" i="1"/>
  <c r="D1160" i="1"/>
  <c r="I1159" i="1"/>
  <c r="G1159" i="1"/>
  <c r="E1159" i="1"/>
  <c r="D1159" i="1"/>
  <c r="I1158" i="1"/>
  <c r="G1158" i="1"/>
  <c r="E1158" i="1"/>
  <c r="D1158" i="1"/>
  <c r="I1157" i="1"/>
  <c r="G1157" i="1"/>
  <c r="E1157" i="1"/>
  <c r="D1157" i="1"/>
  <c r="I1156" i="1"/>
  <c r="G1156" i="1"/>
  <c r="E1156" i="1"/>
  <c r="D1156" i="1"/>
  <c r="I1155" i="1"/>
  <c r="G1155" i="1"/>
  <c r="E1155" i="1"/>
  <c r="D1155" i="1"/>
  <c r="I1154" i="1"/>
  <c r="G1154" i="1"/>
  <c r="E1154" i="1"/>
  <c r="D1154" i="1"/>
  <c r="I1153" i="1"/>
  <c r="G1153" i="1"/>
  <c r="E1153" i="1"/>
  <c r="D1153" i="1"/>
  <c r="I1152" i="1"/>
  <c r="G1152" i="1"/>
  <c r="E1152" i="1"/>
  <c r="D1152" i="1"/>
  <c r="I1151" i="1"/>
  <c r="G1151" i="1"/>
  <c r="E1151" i="1"/>
  <c r="D1151" i="1"/>
  <c r="I1150" i="1"/>
  <c r="G1150" i="1"/>
  <c r="E1150" i="1"/>
  <c r="D1150" i="1"/>
  <c r="I1149" i="1"/>
  <c r="G1149" i="1"/>
  <c r="E1149" i="1"/>
  <c r="D1149" i="1"/>
  <c r="I1148" i="1"/>
  <c r="G1148" i="1"/>
  <c r="E1148" i="1"/>
  <c r="D1148" i="1"/>
  <c r="I1147" i="1"/>
  <c r="G1147" i="1"/>
  <c r="E1147" i="1"/>
  <c r="D1147" i="1"/>
  <c r="I1146" i="1"/>
  <c r="G1146" i="1"/>
  <c r="E1146" i="1"/>
  <c r="D1146" i="1"/>
  <c r="I1145" i="1"/>
  <c r="G1145" i="1"/>
  <c r="E1145" i="1"/>
  <c r="D1145" i="1"/>
  <c r="I1144" i="1"/>
  <c r="G1144" i="1"/>
  <c r="E1144" i="1"/>
  <c r="D1144" i="1"/>
  <c r="I1143" i="1"/>
  <c r="G1143" i="1"/>
  <c r="E1143" i="1"/>
  <c r="D1143" i="1"/>
  <c r="I1142" i="1"/>
  <c r="G1142" i="1"/>
  <c r="E1142" i="1"/>
  <c r="D1142" i="1"/>
  <c r="I1141" i="1"/>
  <c r="G1141" i="1"/>
  <c r="E1141" i="1"/>
  <c r="D1141" i="1"/>
  <c r="I1140" i="1"/>
  <c r="G1140" i="1"/>
  <c r="E1140" i="1"/>
  <c r="D1140" i="1"/>
  <c r="I1139" i="1"/>
  <c r="G1139" i="1"/>
  <c r="E1139" i="1"/>
  <c r="D1139" i="1"/>
  <c r="I1138" i="1"/>
  <c r="G1138" i="1"/>
  <c r="E1138" i="1"/>
  <c r="D1138" i="1"/>
  <c r="I1137" i="1"/>
  <c r="G1137" i="1"/>
  <c r="E1137" i="1"/>
  <c r="D1137" i="1"/>
  <c r="I1136" i="1"/>
  <c r="G1136" i="1"/>
  <c r="E1136" i="1"/>
  <c r="D1136" i="1"/>
  <c r="I1135" i="1"/>
  <c r="G1135" i="1"/>
  <c r="E1135" i="1"/>
  <c r="D1135" i="1"/>
  <c r="I1134" i="1"/>
  <c r="G1134" i="1"/>
  <c r="E1134" i="1"/>
  <c r="D1134" i="1"/>
  <c r="I1133" i="1"/>
  <c r="G1133" i="1"/>
  <c r="E1133" i="1"/>
  <c r="D1133" i="1"/>
  <c r="I1132" i="1"/>
  <c r="G1132" i="1"/>
  <c r="E1132" i="1"/>
  <c r="D1132" i="1"/>
  <c r="I1131" i="1"/>
  <c r="G1131" i="1"/>
  <c r="E1131" i="1"/>
  <c r="D1131" i="1"/>
  <c r="I1130" i="1"/>
  <c r="G1130" i="1"/>
  <c r="E1130" i="1"/>
  <c r="D1130" i="1"/>
  <c r="I1129" i="1"/>
  <c r="G1129" i="1"/>
  <c r="E1129" i="1"/>
  <c r="D1129" i="1"/>
  <c r="I1128" i="1"/>
  <c r="G1128" i="1"/>
  <c r="E1128" i="1"/>
  <c r="D1128" i="1"/>
  <c r="I1127" i="1"/>
  <c r="G1127" i="1"/>
  <c r="E1127" i="1"/>
  <c r="D1127" i="1"/>
  <c r="I1126" i="1"/>
  <c r="G1126" i="1"/>
  <c r="E1126" i="1"/>
  <c r="D1126" i="1"/>
  <c r="I1125" i="1"/>
  <c r="G1125" i="1"/>
  <c r="E1125" i="1"/>
  <c r="D1125" i="1"/>
  <c r="I1124" i="1"/>
  <c r="G1124" i="1"/>
  <c r="E1124" i="1"/>
  <c r="D1124" i="1"/>
  <c r="I1123" i="1"/>
  <c r="G1123" i="1"/>
  <c r="E1123" i="1"/>
  <c r="D1123" i="1"/>
  <c r="I1122" i="1"/>
  <c r="G1122" i="1"/>
  <c r="E1122" i="1"/>
  <c r="D1122" i="1"/>
  <c r="I1121" i="1"/>
  <c r="G1121" i="1"/>
  <c r="E1121" i="1"/>
  <c r="D1121" i="1"/>
  <c r="I1120" i="1"/>
  <c r="G1120" i="1"/>
  <c r="E1120" i="1"/>
  <c r="D1120" i="1"/>
  <c r="I1119" i="1"/>
  <c r="G1119" i="1"/>
  <c r="E1119" i="1"/>
  <c r="D1119" i="1"/>
  <c r="I1118" i="1"/>
  <c r="G1118" i="1"/>
  <c r="E1118" i="1"/>
  <c r="D1118" i="1"/>
  <c r="I1117" i="1"/>
  <c r="G1117" i="1"/>
  <c r="E1117" i="1"/>
  <c r="D1117" i="1"/>
  <c r="I1116" i="1"/>
  <c r="G1116" i="1"/>
  <c r="E1116" i="1"/>
  <c r="D1116" i="1"/>
  <c r="I1115" i="1"/>
  <c r="G1115" i="1"/>
  <c r="E1115" i="1"/>
  <c r="D1115" i="1"/>
  <c r="I1114" i="1"/>
  <c r="G1114" i="1"/>
  <c r="E1114" i="1"/>
  <c r="D1114" i="1"/>
  <c r="I1113" i="1"/>
  <c r="G1113" i="1"/>
  <c r="E1113" i="1"/>
  <c r="D1113" i="1"/>
  <c r="I1112" i="1"/>
  <c r="G1112" i="1"/>
  <c r="E1112" i="1"/>
  <c r="D1112" i="1"/>
  <c r="I1111" i="1"/>
  <c r="G1111" i="1"/>
  <c r="E1111" i="1"/>
  <c r="D1111" i="1"/>
  <c r="I1110" i="1"/>
  <c r="G1110" i="1"/>
  <c r="E1110" i="1"/>
  <c r="D1110" i="1"/>
  <c r="I1109" i="1"/>
  <c r="G1109" i="1"/>
  <c r="E1109" i="1"/>
  <c r="D1109" i="1"/>
  <c r="I1108" i="1"/>
  <c r="G1108" i="1"/>
  <c r="E1108" i="1"/>
  <c r="D1108" i="1"/>
  <c r="I1107" i="1"/>
  <c r="G1107" i="1"/>
  <c r="E1107" i="1"/>
  <c r="D1107" i="1"/>
  <c r="I1106" i="1"/>
  <c r="G1106" i="1"/>
  <c r="E1106" i="1"/>
  <c r="D1106" i="1"/>
  <c r="I1105" i="1"/>
  <c r="G1105" i="1"/>
  <c r="E1105" i="1"/>
  <c r="D1105" i="1"/>
  <c r="I1104" i="1"/>
  <c r="G1104" i="1"/>
  <c r="E1104" i="1"/>
  <c r="D1104" i="1"/>
  <c r="I1103" i="1"/>
  <c r="G1103" i="1"/>
  <c r="E1103" i="1"/>
  <c r="D1103" i="1"/>
  <c r="I1102" i="1"/>
  <c r="G1102" i="1"/>
  <c r="E1102" i="1"/>
  <c r="D1102" i="1"/>
  <c r="I1101" i="1"/>
  <c r="G1101" i="1"/>
  <c r="E1101" i="1"/>
  <c r="D1101" i="1"/>
  <c r="I1100" i="1"/>
  <c r="G1100" i="1"/>
  <c r="E1100" i="1"/>
  <c r="D1100" i="1"/>
  <c r="I1099" i="1"/>
  <c r="G1099" i="1"/>
  <c r="E1099" i="1"/>
  <c r="D1099" i="1"/>
  <c r="I1098" i="1"/>
  <c r="G1098" i="1"/>
  <c r="E1098" i="1"/>
  <c r="D1098" i="1"/>
  <c r="I1097" i="1"/>
  <c r="G1097" i="1"/>
  <c r="E1097" i="1"/>
  <c r="D1097" i="1"/>
  <c r="I1096" i="1"/>
  <c r="G1096" i="1"/>
  <c r="E1096" i="1"/>
  <c r="D1096" i="1"/>
  <c r="I1095" i="1"/>
  <c r="G1095" i="1"/>
  <c r="E1095" i="1"/>
  <c r="D1095" i="1"/>
  <c r="I1094" i="1"/>
  <c r="G1094" i="1"/>
  <c r="E1094" i="1"/>
  <c r="D1094" i="1"/>
  <c r="I1093" i="1"/>
  <c r="G1093" i="1"/>
  <c r="E1093" i="1"/>
  <c r="D1093" i="1"/>
  <c r="I1092" i="1"/>
  <c r="G1092" i="1"/>
  <c r="E1092" i="1"/>
  <c r="D1092" i="1"/>
  <c r="I1091" i="1"/>
  <c r="G1091" i="1"/>
  <c r="E1091" i="1"/>
  <c r="D1091" i="1"/>
  <c r="I1090" i="1"/>
  <c r="G1090" i="1"/>
  <c r="E1090" i="1"/>
  <c r="D1090" i="1"/>
  <c r="I1089" i="1"/>
  <c r="G1089" i="1"/>
  <c r="E1089" i="1"/>
  <c r="D1089" i="1"/>
  <c r="I1088" i="1"/>
  <c r="G1088" i="1"/>
  <c r="E1088" i="1"/>
  <c r="D1088" i="1"/>
  <c r="I1087" i="1"/>
  <c r="G1087" i="1"/>
  <c r="E1087" i="1"/>
  <c r="D1087" i="1"/>
  <c r="I1086" i="1"/>
  <c r="G1086" i="1"/>
  <c r="E1086" i="1"/>
  <c r="D1086" i="1"/>
  <c r="I1085" i="1"/>
  <c r="G1085" i="1"/>
  <c r="E1085" i="1"/>
  <c r="D1085" i="1"/>
  <c r="I1084" i="1"/>
  <c r="G1084" i="1"/>
  <c r="E1084" i="1"/>
  <c r="D1084" i="1"/>
  <c r="I1083" i="1"/>
  <c r="G1083" i="1"/>
  <c r="E1083" i="1"/>
  <c r="D1083" i="1"/>
  <c r="I1082" i="1"/>
  <c r="G1082" i="1"/>
  <c r="E1082" i="1"/>
  <c r="D1082" i="1"/>
  <c r="I1081" i="1"/>
  <c r="G1081" i="1"/>
  <c r="E1081" i="1"/>
  <c r="D1081" i="1"/>
  <c r="I1080" i="1"/>
  <c r="G1080" i="1"/>
  <c r="E1080" i="1"/>
  <c r="D1080" i="1"/>
  <c r="I1079" i="1"/>
  <c r="G1079" i="1"/>
  <c r="E1079" i="1"/>
  <c r="D1079" i="1"/>
  <c r="I1078" i="1"/>
  <c r="G1078" i="1"/>
  <c r="E1078" i="1"/>
  <c r="D1078" i="1"/>
  <c r="I1077" i="1"/>
  <c r="G1077" i="1"/>
  <c r="E1077" i="1"/>
  <c r="D1077" i="1"/>
  <c r="I1076" i="1"/>
  <c r="G1076" i="1"/>
  <c r="E1076" i="1"/>
  <c r="D1076" i="1"/>
  <c r="I1075" i="1"/>
  <c r="G1075" i="1"/>
  <c r="E1075" i="1"/>
  <c r="D1075" i="1"/>
  <c r="I1074" i="1"/>
  <c r="G1074" i="1"/>
  <c r="E1074" i="1"/>
  <c r="D1074" i="1"/>
  <c r="I1073" i="1"/>
  <c r="G1073" i="1"/>
  <c r="E1073" i="1"/>
  <c r="D1073" i="1"/>
  <c r="I1072" i="1"/>
  <c r="G1072" i="1"/>
  <c r="E1072" i="1"/>
  <c r="D1072" i="1"/>
  <c r="I1071" i="1"/>
  <c r="G1071" i="1"/>
  <c r="E1071" i="1"/>
  <c r="D1071" i="1"/>
  <c r="I1070" i="1"/>
  <c r="G1070" i="1"/>
  <c r="E1070" i="1"/>
  <c r="D1070" i="1"/>
  <c r="I1069" i="1"/>
  <c r="G1069" i="1"/>
  <c r="E1069" i="1"/>
  <c r="D1069" i="1"/>
  <c r="I1068" i="1"/>
  <c r="G1068" i="1"/>
  <c r="E1068" i="1"/>
  <c r="D1068" i="1"/>
  <c r="I1067" i="1"/>
  <c r="G1067" i="1"/>
  <c r="E1067" i="1"/>
  <c r="D1067" i="1"/>
  <c r="I1066" i="1"/>
  <c r="G1066" i="1"/>
  <c r="E1066" i="1"/>
  <c r="D1066" i="1"/>
  <c r="I1065" i="1"/>
  <c r="G1065" i="1"/>
  <c r="E1065" i="1"/>
  <c r="D1065" i="1"/>
  <c r="I1064" i="1"/>
  <c r="G1064" i="1"/>
  <c r="E1064" i="1"/>
  <c r="D1064" i="1"/>
  <c r="I1063" i="1"/>
  <c r="G1063" i="1"/>
  <c r="E1063" i="1"/>
  <c r="D1063" i="1"/>
  <c r="I1062" i="1"/>
  <c r="G1062" i="1"/>
  <c r="E1062" i="1"/>
  <c r="D1062" i="1"/>
  <c r="I1061" i="1"/>
  <c r="G1061" i="1"/>
  <c r="E1061" i="1"/>
  <c r="D1061" i="1"/>
  <c r="I1060" i="1"/>
  <c r="G1060" i="1"/>
  <c r="E1060" i="1"/>
  <c r="D1060" i="1"/>
  <c r="I1059" i="1"/>
  <c r="G1059" i="1"/>
  <c r="E1059" i="1"/>
  <c r="D1059" i="1"/>
  <c r="I1058" i="1"/>
  <c r="G1058" i="1"/>
  <c r="E1058" i="1"/>
  <c r="D1058" i="1"/>
  <c r="I1057" i="1"/>
  <c r="G1057" i="1"/>
  <c r="E1057" i="1"/>
  <c r="D1057" i="1"/>
  <c r="I1056" i="1"/>
  <c r="G1056" i="1"/>
  <c r="E1056" i="1"/>
  <c r="D1056" i="1"/>
  <c r="I1055" i="1"/>
  <c r="G1055" i="1"/>
  <c r="E1055" i="1"/>
  <c r="D1055" i="1"/>
  <c r="I1054" i="1"/>
  <c r="G1054" i="1"/>
  <c r="E1054" i="1"/>
  <c r="D1054" i="1"/>
  <c r="I1053" i="1"/>
  <c r="G1053" i="1"/>
  <c r="E1053" i="1"/>
  <c r="D1053" i="1"/>
  <c r="I1052" i="1"/>
  <c r="G1052" i="1"/>
  <c r="E1052" i="1"/>
  <c r="D1052" i="1"/>
  <c r="I1051" i="1"/>
  <c r="G1051" i="1"/>
  <c r="E1051" i="1"/>
  <c r="D1051" i="1"/>
  <c r="I1050" i="1"/>
  <c r="G1050" i="1"/>
  <c r="E1050" i="1"/>
  <c r="D1050" i="1"/>
  <c r="I1049" i="1"/>
  <c r="G1049" i="1"/>
  <c r="E1049" i="1"/>
  <c r="D1049" i="1"/>
  <c r="I1048" i="1"/>
  <c r="G1048" i="1"/>
  <c r="E1048" i="1"/>
  <c r="D1048" i="1"/>
  <c r="I1047" i="1"/>
  <c r="G1047" i="1"/>
  <c r="E1047" i="1"/>
  <c r="D1047" i="1"/>
  <c r="I1046" i="1"/>
  <c r="G1046" i="1"/>
  <c r="E1046" i="1"/>
  <c r="D1046" i="1"/>
  <c r="I1045" i="1"/>
  <c r="G1045" i="1"/>
  <c r="E1045" i="1"/>
  <c r="D1045" i="1"/>
  <c r="I1044" i="1"/>
  <c r="G1044" i="1"/>
  <c r="E1044" i="1"/>
  <c r="D1044" i="1"/>
  <c r="I1043" i="1"/>
  <c r="G1043" i="1"/>
  <c r="E1043" i="1"/>
  <c r="D1043" i="1"/>
  <c r="I1042" i="1"/>
  <c r="G1042" i="1"/>
  <c r="E1042" i="1"/>
  <c r="D1042" i="1"/>
  <c r="I1041" i="1"/>
  <c r="G1041" i="1"/>
  <c r="E1041" i="1"/>
  <c r="D1041" i="1"/>
  <c r="I1040" i="1"/>
  <c r="G1040" i="1"/>
  <c r="E1040" i="1"/>
  <c r="D1040" i="1"/>
  <c r="I1039" i="1"/>
  <c r="G1039" i="1"/>
  <c r="E1039" i="1"/>
  <c r="D1039" i="1"/>
  <c r="I1038" i="1"/>
  <c r="G1038" i="1"/>
  <c r="E1038" i="1"/>
  <c r="D1038" i="1"/>
  <c r="I1037" i="1"/>
  <c r="G1037" i="1"/>
  <c r="E1037" i="1"/>
  <c r="D1037" i="1"/>
  <c r="I1036" i="1"/>
  <c r="G1036" i="1"/>
  <c r="E1036" i="1"/>
  <c r="D1036" i="1"/>
  <c r="I1035" i="1"/>
  <c r="G1035" i="1"/>
  <c r="E1035" i="1"/>
  <c r="D1035" i="1"/>
  <c r="I1034" i="1"/>
  <c r="G1034" i="1"/>
  <c r="E1034" i="1"/>
  <c r="D1034" i="1"/>
  <c r="I1033" i="1"/>
  <c r="G1033" i="1"/>
  <c r="E1033" i="1"/>
  <c r="D1033" i="1"/>
  <c r="I1032" i="1"/>
  <c r="G1032" i="1"/>
  <c r="E1032" i="1"/>
  <c r="D1032" i="1"/>
  <c r="I1031" i="1"/>
  <c r="G1031" i="1"/>
  <c r="E1031" i="1"/>
  <c r="D1031" i="1"/>
  <c r="I1030" i="1"/>
  <c r="G1030" i="1"/>
  <c r="E1030" i="1"/>
  <c r="D1030" i="1"/>
  <c r="I1029" i="1"/>
  <c r="G1029" i="1"/>
  <c r="E1029" i="1"/>
  <c r="D1029" i="1"/>
  <c r="I1028" i="1"/>
  <c r="G1028" i="1"/>
  <c r="E1028" i="1"/>
  <c r="D1028" i="1"/>
  <c r="I1027" i="1"/>
  <c r="G1027" i="1"/>
  <c r="E1027" i="1"/>
  <c r="D1027" i="1"/>
  <c r="I1026" i="1"/>
  <c r="G1026" i="1"/>
  <c r="E1026" i="1"/>
  <c r="D1026" i="1"/>
  <c r="I1025" i="1"/>
  <c r="G1025" i="1"/>
  <c r="E1025" i="1"/>
  <c r="D1025" i="1"/>
  <c r="I1024" i="1"/>
  <c r="G1024" i="1"/>
  <c r="E1024" i="1"/>
  <c r="D1024" i="1"/>
  <c r="I1023" i="1"/>
  <c r="G1023" i="1"/>
  <c r="E1023" i="1"/>
  <c r="D1023" i="1"/>
  <c r="I1022" i="1"/>
  <c r="G1022" i="1"/>
  <c r="E1022" i="1"/>
  <c r="D1022" i="1"/>
  <c r="I1021" i="1"/>
  <c r="G1021" i="1"/>
  <c r="E1021" i="1"/>
  <c r="D1021" i="1"/>
  <c r="I1020" i="1"/>
  <c r="G1020" i="1"/>
  <c r="E1020" i="1"/>
  <c r="D1020" i="1"/>
  <c r="I1019" i="1"/>
  <c r="G1019" i="1"/>
  <c r="E1019" i="1"/>
  <c r="D1019" i="1"/>
  <c r="I1018" i="1"/>
  <c r="G1018" i="1"/>
  <c r="E1018" i="1"/>
  <c r="D1018" i="1"/>
  <c r="I1017" i="1"/>
  <c r="G1017" i="1"/>
  <c r="E1017" i="1"/>
  <c r="D1017" i="1"/>
  <c r="I1016" i="1"/>
  <c r="G1016" i="1"/>
  <c r="E1016" i="1"/>
  <c r="D1016" i="1"/>
  <c r="I1015" i="1"/>
  <c r="G1015" i="1"/>
  <c r="E1015" i="1"/>
  <c r="D1015" i="1"/>
  <c r="I1014" i="1"/>
  <c r="G1014" i="1"/>
  <c r="E1014" i="1"/>
  <c r="D1014" i="1"/>
  <c r="I1013" i="1"/>
  <c r="G1013" i="1"/>
  <c r="E1013" i="1"/>
  <c r="D1013" i="1"/>
  <c r="I1012" i="1"/>
  <c r="G1012" i="1"/>
  <c r="E1012" i="1"/>
  <c r="D1012" i="1"/>
  <c r="I1011" i="1"/>
  <c r="G1011" i="1"/>
  <c r="E1011" i="1"/>
  <c r="D1011" i="1"/>
  <c r="I1010" i="1"/>
  <c r="G1010" i="1"/>
  <c r="E1010" i="1"/>
  <c r="D1010" i="1"/>
  <c r="I1009" i="1"/>
  <c r="G1009" i="1"/>
  <c r="E1009" i="1"/>
  <c r="D1009" i="1"/>
  <c r="I1008" i="1"/>
  <c r="G1008" i="1"/>
  <c r="E1008" i="1"/>
  <c r="D1008" i="1"/>
  <c r="I1007" i="1"/>
  <c r="G1007" i="1"/>
  <c r="E1007" i="1"/>
  <c r="D1007" i="1"/>
  <c r="I1006" i="1"/>
  <c r="G1006" i="1"/>
  <c r="E1006" i="1"/>
  <c r="D1006" i="1"/>
  <c r="I1005" i="1"/>
  <c r="G1005" i="1"/>
  <c r="E1005" i="1"/>
  <c r="D1005" i="1"/>
  <c r="I1004" i="1"/>
  <c r="G1004" i="1"/>
  <c r="E1004" i="1"/>
  <c r="D1004" i="1"/>
  <c r="I1003" i="1"/>
  <c r="G1003" i="1"/>
  <c r="E1003" i="1"/>
  <c r="D1003" i="1"/>
  <c r="I1002" i="1"/>
  <c r="G1002" i="1"/>
  <c r="E1002" i="1"/>
  <c r="D1002" i="1"/>
  <c r="I1001" i="1"/>
  <c r="G1001" i="1"/>
  <c r="E1001" i="1"/>
  <c r="D1001" i="1"/>
  <c r="I1000" i="1"/>
  <c r="G1000" i="1"/>
  <c r="E1000" i="1"/>
  <c r="D1000" i="1"/>
  <c r="I999" i="1"/>
  <c r="G999" i="1"/>
  <c r="E999" i="1"/>
  <c r="D999" i="1"/>
  <c r="I998" i="1"/>
  <c r="G998" i="1"/>
  <c r="E998" i="1"/>
  <c r="D998" i="1"/>
  <c r="I997" i="1"/>
  <c r="G997" i="1"/>
  <c r="E997" i="1"/>
  <c r="D997" i="1"/>
  <c r="I996" i="1"/>
  <c r="G996" i="1"/>
  <c r="E996" i="1"/>
  <c r="D996" i="1"/>
  <c r="I995" i="1"/>
  <c r="G995" i="1"/>
  <c r="E995" i="1"/>
  <c r="D995" i="1"/>
  <c r="I994" i="1"/>
  <c r="G994" i="1"/>
  <c r="E994" i="1"/>
  <c r="D994" i="1"/>
  <c r="I993" i="1"/>
  <c r="G993" i="1"/>
  <c r="E993" i="1"/>
  <c r="D993" i="1"/>
  <c r="I992" i="1"/>
  <c r="G992" i="1"/>
  <c r="E992" i="1"/>
  <c r="D992" i="1"/>
  <c r="I991" i="1"/>
  <c r="G991" i="1"/>
  <c r="E991" i="1"/>
  <c r="D991" i="1"/>
  <c r="I990" i="1"/>
  <c r="G990" i="1"/>
  <c r="E990" i="1"/>
  <c r="D990" i="1"/>
  <c r="I989" i="1"/>
  <c r="G989" i="1"/>
  <c r="E989" i="1"/>
  <c r="D989" i="1"/>
  <c r="I988" i="1"/>
  <c r="G988" i="1"/>
  <c r="E988" i="1"/>
  <c r="D988" i="1"/>
  <c r="I987" i="1"/>
  <c r="G987" i="1"/>
  <c r="E987" i="1"/>
  <c r="D987" i="1"/>
  <c r="I986" i="1"/>
  <c r="G986" i="1"/>
  <c r="E986" i="1"/>
  <c r="D986" i="1"/>
  <c r="I985" i="1"/>
  <c r="G985" i="1"/>
  <c r="E985" i="1"/>
  <c r="D985" i="1"/>
  <c r="I984" i="1"/>
  <c r="G984" i="1"/>
  <c r="E984" i="1"/>
  <c r="D984" i="1"/>
  <c r="I983" i="1"/>
  <c r="G983" i="1"/>
  <c r="E983" i="1"/>
  <c r="D983" i="1"/>
  <c r="I982" i="1"/>
  <c r="G982" i="1"/>
  <c r="E982" i="1"/>
  <c r="D982" i="1"/>
  <c r="I981" i="1"/>
  <c r="G981" i="1"/>
  <c r="E981" i="1"/>
  <c r="D981" i="1"/>
  <c r="I980" i="1"/>
  <c r="G980" i="1"/>
  <c r="E980" i="1"/>
  <c r="D980" i="1"/>
  <c r="I979" i="1"/>
  <c r="G979" i="1"/>
  <c r="E979" i="1"/>
  <c r="D979" i="1"/>
  <c r="I978" i="1"/>
  <c r="G978" i="1"/>
  <c r="E978" i="1"/>
  <c r="D978" i="1"/>
  <c r="I977" i="1"/>
  <c r="G977" i="1"/>
  <c r="E977" i="1"/>
  <c r="D977" i="1"/>
  <c r="I976" i="1"/>
  <c r="G976" i="1"/>
  <c r="E976" i="1"/>
  <c r="D976" i="1"/>
  <c r="I975" i="1"/>
  <c r="G975" i="1"/>
  <c r="E975" i="1"/>
  <c r="D975" i="1"/>
  <c r="I974" i="1"/>
  <c r="G974" i="1"/>
  <c r="E974" i="1"/>
  <c r="D974" i="1"/>
  <c r="I973" i="1"/>
  <c r="G973" i="1"/>
  <c r="E973" i="1"/>
  <c r="D973" i="1"/>
  <c r="I972" i="1"/>
  <c r="G972" i="1"/>
  <c r="E972" i="1"/>
  <c r="D972" i="1"/>
  <c r="I971" i="1"/>
  <c r="G971" i="1"/>
  <c r="E971" i="1"/>
  <c r="D971" i="1"/>
  <c r="I970" i="1"/>
  <c r="G970" i="1"/>
  <c r="E970" i="1"/>
  <c r="D970" i="1"/>
  <c r="I969" i="1"/>
  <c r="G969" i="1"/>
  <c r="E969" i="1"/>
  <c r="D969" i="1"/>
  <c r="I968" i="1"/>
  <c r="G968" i="1"/>
  <c r="E968" i="1"/>
  <c r="D968" i="1"/>
  <c r="I967" i="1"/>
  <c r="G967" i="1"/>
  <c r="E967" i="1"/>
  <c r="D967" i="1"/>
  <c r="I966" i="1"/>
  <c r="G966" i="1"/>
  <c r="E966" i="1"/>
  <c r="D966" i="1"/>
  <c r="I965" i="1"/>
  <c r="G965" i="1"/>
  <c r="E965" i="1"/>
  <c r="D965" i="1"/>
  <c r="I964" i="1"/>
  <c r="G964" i="1"/>
  <c r="E964" i="1"/>
  <c r="D964" i="1"/>
  <c r="I963" i="1"/>
  <c r="G963" i="1"/>
  <c r="E963" i="1"/>
  <c r="D963" i="1"/>
  <c r="I962" i="1"/>
  <c r="G962" i="1"/>
  <c r="E962" i="1"/>
  <c r="D962" i="1"/>
  <c r="I961" i="1"/>
  <c r="G961" i="1"/>
  <c r="E961" i="1"/>
  <c r="D961" i="1"/>
  <c r="I960" i="1"/>
  <c r="G960" i="1"/>
  <c r="E960" i="1"/>
  <c r="D960" i="1"/>
  <c r="I959" i="1"/>
  <c r="G959" i="1"/>
  <c r="E959" i="1"/>
  <c r="D959" i="1"/>
  <c r="I958" i="1"/>
  <c r="G958" i="1"/>
  <c r="E958" i="1"/>
  <c r="D958" i="1"/>
  <c r="I957" i="1"/>
  <c r="G957" i="1"/>
  <c r="E957" i="1"/>
  <c r="D957" i="1"/>
  <c r="I956" i="1"/>
  <c r="G956" i="1"/>
  <c r="E956" i="1"/>
  <c r="D956" i="1"/>
  <c r="I955" i="1"/>
  <c r="G955" i="1"/>
  <c r="E955" i="1"/>
  <c r="D955" i="1"/>
  <c r="I954" i="1"/>
  <c r="G954" i="1"/>
  <c r="E954" i="1"/>
  <c r="D954" i="1"/>
  <c r="I953" i="1"/>
  <c r="G953" i="1"/>
  <c r="E953" i="1"/>
  <c r="D953" i="1"/>
  <c r="I952" i="1"/>
  <c r="G952" i="1"/>
  <c r="E952" i="1"/>
  <c r="D952" i="1"/>
  <c r="I951" i="1"/>
  <c r="G951" i="1"/>
  <c r="E951" i="1"/>
  <c r="D951" i="1"/>
  <c r="I950" i="1"/>
  <c r="G950" i="1"/>
  <c r="E950" i="1"/>
  <c r="D950" i="1"/>
  <c r="I949" i="1"/>
  <c r="G949" i="1"/>
  <c r="E949" i="1"/>
  <c r="D949" i="1"/>
  <c r="I948" i="1"/>
  <c r="G948" i="1"/>
  <c r="E948" i="1"/>
  <c r="D948" i="1"/>
  <c r="I947" i="1"/>
  <c r="G947" i="1"/>
  <c r="E947" i="1"/>
  <c r="D947" i="1"/>
  <c r="I946" i="1"/>
  <c r="G946" i="1"/>
  <c r="E946" i="1"/>
  <c r="D946" i="1"/>
  <c r="I945" i="1"/>
  <c r="G945" i="1"/>
  <c r="E945" i="1"/>
  <c r="D945" i="1"/>
  <c r="I944" i="1"/>
  <c r="G944" i="1"/>
  <c r="E944" i="1"/>
  <c r="D944" i="1"/>
  <c r="I943" i="1"/>
  <c r="G943" i="1"/>
  <c r="E943" i="1"/>
  <c r="D943" i="1"/>
  <c r="I942" i="1"/>
  <c r="G942" i="1"/>
  <c r="E942" i="1"/>
  <c r="D942" i="1"/>
  <c r="I941" i="1"/>
  <c r="G941" i="1"/>
  <c r="E941" i="1"/>
  <c r="D941" i="1"/>
  <c r="I940" i="1"/>
  <c r="G940" i="1"/>
  <c r="E940" i="1"/>
  <c r="D940" i="1"/>
  <c r="I939" i="1"/>
  <c r="G939" i="1"/>
  <c r="E939" i="1"/>
  <c r="D939" i="1"/>
  <c r="I938" i="1"/>
  <c r="G938" i="1"/>
  <c r="E938" i="1"/>
  <c r="D938" i="1"/>
  <c r="I937" i="1"/>
  <c r="G937" i="1"/>
  <c r="E937" i="1"/>
  <c r="D937" i="1"/>
  <c r="I936" i="1"/>
  <c r="G936" i="1"/>
  <c r="E936" i="1"/>
  <c r="D936" i="1"/>
  <c r="I935" i="1"/>
  <c r="G935" i="1"/>
  <c r="E935" i="1"/>
  <c r="D935" i="1"/>
  <c r="I934" i="1"/>
  <c r="G934" i="1"/>
  <c r="E934" i="1"/>
  <c r="D934" i="1"/>
  <c r="I933" i="1"/>
  <c r="G933" i="1"/>
  <c r="E933" i="1"/>
  <c r="D933" i="1"/>
  <c r="I932" i="1"/>
  <c r="G932" i="1"/>
  <c r="E932" i="1"/>
  <c r="D932" i="1"/>
  <c r="I931" i="1"/>
  <c r="G931" i="1"/>
  <c r="E931" i="1"/>
  <c r="D931" i="1"/>
  <c r="I930" i="1"/>
  <c r="G930" i="1"/>
  <c r="E930" i="1"/>
  <c r="D930" i="1"/>
  <c r="I929" i="1"/>
  <c r="G929" i="1"/>
  <c r="E929" i="1"/>
  <c r="D929" i="1"/>
  <c r="I928" i="1"/>
  <c r="G928" i="1"/>
  <c r="E928" i="1"/>
  <c r="D928" i="1"/>
  <c r="I927" i="1"/>
  <c r="G927" i="1"/>
  <c r="E927" i="1"/>
  <c r="D927" i="1"/>
  <c r="I926" i="1"/>
  <c r="G926" i="1"/>
  <c r="E926" i="1"/>
  <c r="D926" i="1"/>
  <c r="I925" i="1"/>
  <c r="G925" i="1"/>
  <c r="E925" i="1"/>
  <c r="D925" i="1"/>
  <c r="I924" i="1"/>
  <c r="G924" i="1"/>
  <c r="E924" i="1"/>
  <c r="D924" i="1"/>
  <c r="I923" i="1"/>
  <c r="G923" i="1"/>
  <c r="E923" i="1"/>
  <c r="D923" i="1"/>
  <c r="I922" i="1"/>
  <c r="G922" i="1"/>
  <c r="E922" i="1"/>
  <c r="D922" i="1"/>
  <c r="I921" i="1"/>
  <c r="G921" i="1"/>
  <c r="E921" i="1"/>
  <c r="D921" i="1"/>
  <c r="I920" i="1"/>
  <c r="G920" i="1"/>
  <c r="E920" i="1"/>
  <c r="D920" i="1"/>
  <c r="I919" i="1"/>
  <c r="G919" i="1"/>
  <c r="E919" i="1"/>
  <c r="D919" i="1"/>
  <c r="I918" i="1"/>
  <c r="G918" i="1"/>
  <c r="E918" i="1"/>
  <c r="D918" i="1"/>
  <c r="I917" i="1"/>
  <c r="G917" i="1"/>
  <c r="E917" i="1"/>
  <c r="D917" i="1"/>
  <c r="I916" i="1"/>
  <c r="G916" i="1"/>
  <c r="E916" i="1"/>
  <c r="D916" i="1"/>
  <c r="I915" i="1"/>
  <c r="G915" i="1"/>
  <c r="E915" i="1"/>
  <c r="D915" i="1"/>
  <c r="I914" i="1"/>
  <c r="G914" i="1"/>
  <c r="E914" i="1"/>
  <c r="D914" i="1"/>
  <c r="I913" i="1"/>
  <c r="G913" i="1"/>
  <c r="E913" i="1"/>
  <c r="D913" i="1"/>
  <c r="I912" i="1"/>
  <c r="G912" i="1"/>
  <c r="E912" i="1"/>
  <c r="D912" i="1"/>
  <c r="I911" i="1"/>
  <c r="G911" i="1"/>
  <c r="E911" i="1"/>
  <c r="D911" i="1"/>
  <c r="I910" i="1"/>
  <c r="G910" i="1"/>
  <c r="E910" i="1"/>
  <c r="D910" i="1"/>
  <c r="I909" i="1"/>
  <c r="G909" i="1"/>
  <c r="E909" i="1"/>
  <c r="D909" i="1"/>
  <c r="I908" i="1"/>
  <c r="G908" i="1"/>
  <c r="E908" i="1"/>
  <c r="D908" i="1"/>
  <c r="I907" i="1"/>
  <c r="G907" i="1"/>
  <c r="E907" i="1"/>
  <c r="D907" i="1"/>
  <c r="I906" i="1"/>
  <c r="G906" i="1"/>
  <c r="E906" i="1"/>
  <c r="D906" i="1"/>
  <c r="I905" i="1"/>
  <c r="G905" i="1"/>
  <c r="E905" i="1"/>
  <c r="D905" i="1"/>
  <c r="I904" i="1"/>
  <c r="G904" i="1"/>
  <c r="E904" i="1"/>
  <c r="D904" i="1"/>
  <c r="I903" i="1"/>
  <c r="G903" i="1"/>
  <c r="E903" i="1"/>
  <c r="D903" i="1"/>
  <c r="I902" i="1"/>
  <c r="G902" i="1"/>
  <c r="E902" i="1"/>
  <c r="D902" i="1"/>
  <c r="I901" i="1"/>
  <c r="G901" i="1"/>
  <c r="E901" i="1"/>
  <c r="D901" i="1"/>
  <c r="I900" i="1"/>
  <c r="G900" i="1"/>
  <c r="E900" i="1"/>
  <c r="D900" i="1"/>
  <c r="I899" i="1"/>
  <c r="G899" i="1"/>
  <c r="E899" i="1"/>
  <c r="D899" i="1"/>
  <c r="I898" i="1"/>
  <c r="G898" i="1"/>
  <c r="E898" i="1"/>
  <c r="D898" i="1"/>
  <c r="I897" i="1"/>
  <c r="G897" i="1"/>
  <c r="E897" i="1"/>
  <c r="D897" i="1"/>
  <c r="I896" i="1"/>
  <c r="G896" i="1"/>
  <c r="E896" i="1"/>
  <c r="D896" i="1"/>
  <c r="I895" i="1"/>
  <c r="G895" i="1"/>
  <c r="E895" i="1"/>
  <c r="D895" i="1"/>
  <c r="I894" i="1"/>
  <c r="G894" i="1"/>
  <c r="E894" i="1"/>
  <c r="D894" i="1"/>
  <c r="I893" i="1"/>
  <c r="G893" i="1"/>
  <c r="E893" i="1"/>
  <c r="D893" i="1"/>
  <c r="I892" i="1"/>
  <c r="G892" i="1"/>
  <c r="E892" i="1"/>
  <c r="D892" i="1"/>
  <c r="I891" i="1"/>
  <c r="G891" i="1"/>
  <c r="E891" i="1"/>
  <c r="D891" i="1"/>
  <c r="I890" i="1"/>
  <c r="G890" i="1"/>
  <c r="E890" i="1"/>
  <c r="D890" i="1"/>
  <c r="I889" i="1"/>
  <c r="G889" i="1"/>
  <c r="E889" i="1"/>
  <c r="D889" i="1"/>
  <c r="I888" i="1"/>
  <c r="G888" i="1"/>
  <c r="E888" i="1"/>
  <c r="D888" i="1"/>
  <c r="I887" i="1"/>
  <c r="G887" i="1"/>
  <c r="E887" i="1"/>
  <c r="D887" i="1"/>
  <c r="I886" i="1"/>
  <c r="G886" i="1"/>
  <c r="E886" i="1"/>
  <c r="D886" i="1"/>
  <c r="I885" i="1"/>
  <c r="G885" i="1"/>
  <c r="E885" i="1"/>
  <c r="D885" i="1"/>
  <c r="I884" i="1"/>
  <c r="G884" i="1"/>
  <c r="E884" i="1"/>
  <c r="D884" i="1"/>
  <c r="I883" i="1"/>
  <c r="G883" i="1"/>
  <c r="E883" i="1"/>
  <c r="D883" i="1"/>
  <c r="I882" i="1"/>
  <c r="G882" i="1"/>
  <c r="E882" i="1"/>
  <c r="D882" i="1"/>
  <c r="I881" i="1"/>
  <c r="G881" i="1"/>
  <c r="E881" i="1"/>
  <c r="D881" i="1"/>
  <c r="I880" i="1"/>
  <c r="G880" i="1"/>
  <c r="E880" i="1"/>
  <c r="D880" i="1"/>
  <c r="I879" i="1"/>
  <c r="G879" i="1"/>
  <c r="E879" i="1"/>
  <c r="D879" i="1"/>
  <c r="I878" i="1"/>
  <c r="G878" i="1"/>
  <c r="E878" i="1"/>
  <c r="D878" i="1"/>
  <c r="I877" i="1"/>
  <c r="G877" i="1"/>
  <c r="E877" i="1"/>
  <c r="D877" i="1"/>
  <c r="I876" i="1"/>
  <c r="G876" i="1"/>
  <c r="E876" i="1"/>
  <c r="D876" i="1"/>
  <c r="I875" i="1"/>
  <c r="G875" i="1"/>
  <c r="E875" i="1"/>
  <c r="D875" i="1"/>
  <c r="I874" i="1"/>
  <c r="G874" i="1"/>
  <c r="E874" i="1"/>
  <c r="D874" i="1"/>
  <c r="I873" i="1"/>
  <c r="G873" i="1"/>
  <c r="E873" i="1"/>
  <c r="D873" i="1"/>
  <c r="I872" i="1"/>
  <c r="G872" i="1"/>
  <c r="E872" i="1"/>
  <c r="D872" i="1"/>
  <c r="I871" i="1"/>
  <c r="G871" i="1"/>
  <c r="E871" i="1"/>
  <c r="D871" i="1"/>
  <c r="I870" i="1"/>
  <c r="G870" i="1"/>
  <c r="E870" i="1"/>
  <c r="D870" i="1"/>
  <c r="I869" i="1"/>
  <c r="G869" i="1"/>
  <c r="E869" i="1"/>
  <c r="D869" i="1"/>
  <c r="I868" i="1"/>
  <c r="G868" i="1"/>
  <c r="E868" i="1"/>
  <c r="D868" i="1"/>
  <c r="I867" i="1"/>
  <c r="G867" i="1"/>
  <c r="E867" i="1"/>
  <c r="D867" i="1"/>
  <c r="I866" i="1"/>
  <c r="G866" i="1"/>
  <c r="E866" i="1"/>
  <c r="D866" i="1"/>
  <c r="I865" i="1"/>
  <c r="G865" i="1"/>
  <c r="E865" i="1"/>
  <c r="D865" i="1"/>
  <c r="I864" i="1"/>
  <c r="G864" i="1"/>
  <c r="E864" i="1"/>
  <c r="D864" i="1"/>
  <c r="I863" i="1"/>
  <c r="G863" i="1"/>
  <c r="E863" i="1"/>
  <c r="D863" i="1"/>
  <c r="I862" i="1"/>
  <c r="G862" i="1"/>
  <c r="E862" i="1"/>
  <c r="D862" i="1"/>
  <c r="I861" i="1"/>
  <c r="G861" i="1"/>
  <c r="E861" i="1"/>
  <c r="D861" i="1"/>
  <c r="I860" i="1"/>
  <c r="G860" i="1"/>
  <c r="E860" i="1"/>
  <c r="D860" i="1"/>
  <c r="I859" i="1"/>
  <c r="G859" i="1"/>
  <c r="E859" i="1"/>
  <c r="D859" i="1"/>
  <c r="I858" i="1"/>
  <c r="G858" i="1"/>
  <c r="E858" i="1"/>
  <c r="D858" i="1"/>
  <c r="I857" i="1"/>
  <c r="G857" i="1"/>
  <c r="E857" i="1"/>
  <c r="D857" i="1"/>
  <c r="I856" i="1"/>
  <c r="G856" i="1"/>
  <c r="E856" i="1"/>
  <c r="D856" i="1"/>
  <c r="I855" i="1"/>
  <c r="G855" i="1"/>
  <c r="E855" i="1"/>
  <c r="D855" i="1"/>
  <c r="I854" i="1"/>
  <c r="G854" i="1"/>
  <c r="E854" i="1"/>
  <c r="D854" i="1"/>
  <c r="I853" i="1"/>
  <c r="G853" i="1"/>
  <c r="E853" i="1"/>
  <c r="D853" i="1"/>
  <c r="I852" i="1"/>
  <c r="G852" i="1"/>
  <c r="E852" i="1"/>
  <c r="D852" i="1"/>
  <c r="I851" i="1"/>
  <c r="G851" i="1"/>
  <c r="E851" i="1"/>
  <c r="D851" i="1"/>
  <c r="I850" i="1"/>
  <c r="G850" i="1"/>
  <c r="E850" i="1"/>
  <c r="D850" i="1"/>
  <c r="I849" i="1"/>
  <c r="G849" i="1"/>
  <c r="E849" i="1"/>
  <c r="D849" i="1"/>
  <c r="I848" i="1"/>
  <c r="G848" i="1"/>
  <c r="E848" i="1"/>
  <c r="D848" i="1"/>
  <c r="I847" i="1"/>
  <c r="G847" i="1"/>
  <c r="E847" i="1"/>
  <c r="D847" i="1"/>
  <c r="I846" i="1"/>
  <c r="G846" i="1"/>
  <c r="E846" i="1"/>
  <c r="D846" i="1"/>
  <c r="I845" i="1"/>
  <c r="G845" i="1"/>
  <c r="E845" i="1"/>
  <c r="D845" i="1"/>
  <c r="I844" i="1"/>
  <c r="G844" i="1"/>
  <c r="E844" i="1"/>
  <c r="D844" i="1"/>
  <c r="I843" i="1"/>
  <c r="G843" i="1"/>
  <c r="E843" i="1"/>
  <c r="D843" i="1"/>
  <c r="I842" i="1"/>
  <c r="G842" i="1"/>
  <c r="E842" i="1"/>
  <c r="D842" i="1"/>
  <c r="I841" i="1"/>
  <c r="G841" i="1"/>
  <c r="E841" i="1"/>
  <c r="D841" i="1"/>
  <c r="I840" i="1"/>
  <c r="G840" i="1"/>
  <c r="E840" i="1"/>
  <c r="D840" i="1"/>
  <c r="I839" i="1"/>
  <c r="G839" i="1"/>
  <c r="E839" i="1"/>
  <c r="D839" i="1"/>
  <c r="I838" i="1"/>
  <c r="G838" i="1"/>
  <c r="E838" i="1"/>
  <c r="D838" i="1"/>
  <c r="I837" i="1"/>
  <c r="G837" i="1"/>
  <c r="E837" i="1"/>
  <c r="D837" i="1"/>
  <c r="I836" i="1"/>
  <c r="G836" i="1"/>
  <c r="E836" i="1"/>
  <c r="D836" i="1"/>
  <c r="I835" i="1"/>
  <c r="G835" i="1"/>
  <c r="E835" i="1"/>
  <c r="D835" i="1"/>
  <c r="I834" i="1"/>
  <c r="G834" i="1"/>
  <c r="E834" i="1"/>
  <c r="D834" i="1"/>
  <c r="I833" i="1"/>
  <c r="G833" i="1"/>
  <c r="E833" i="1"/>
  <c r="D833" i="1"/>
  <c r="I832" i="1"/>
  <c r="G832" i="1"/>
  <c r="E832" i="1"/>
  <c r="D832" i="1"/>
  <c r="I831" i="1"/>
  <c r="G831" i="1"/>
  <c r="E831" i="1"/>
  <c r="D831" i="1"/>
  <c r="I830" i="1"/>
  <c r="G830" i="1"/>
  <c r="E830" i="1"/>
  <c r="D830" i="1"/>
  <c r="I829" i="1"/>
  <c r="G829" i="1"/>
  <c r="E829" i="1"/>
  <c r="D829" i="1"/>
  <c r="I828" i="1"/>
  <c r="G828" i="1"/>
  <c r="E828" i="1"/>
  <c r="D828" i="1"/>
  <c r="I827" i="1"/>
  <c r="G827" i="1"/>
  <c r="E827" i="1"/>
  <c r="D827" i="1"/>
  <c r="I826" i="1"/>
  <c r="G826" i="1"/>
  <c r="E826" i="1"/>
  <c r="D826" i="1"/>
  <c r="I825" i="1"/>
  <c r="G825" i="1"/>
  <c r="E825" i="1"/>
  <c r="D825" i="1"/>
  <c r="I824" i="1"/>
  <c r="G824" i="1"/>
  <c r="E824" i="1"/>
  <c r="D824" i="1"/>
  <c r="I823" i="1"/>
  <c r="G823" i="1"/>
  <c r="E823" i="1"/>
  <c r="D823" i="1"/>
  <c r="I822" i="1"/>
  <c r="G822" i="1"/>
  <c r="E822" i="1"/>
  <c r="D822" i="1"/>
  <c r="I821" i="1"/>
  <c r="G821" i="1"/>
  <c r="E821" i="1"/>
  <c r="D821" i="1"/>
  <c r="I820" i="1"/>
  <c r="G820" i="1"/>
  <c r="E820" i="1"/>
  <c r="D820" i="1"/>
  <c r="I819" i="1"/>
  <c r="G819" i="1"/>
  <c r="E819" i="1"/>
  <c r="D819" i="1"/>
  <c r="I818" i="1"/>
  <c r="G818" i="1"/>
  <c r="E818" i="1"/>
  <c r="D818" i="1"/>
  <c r="I817" i="1"/>
  <c r="G817" i="1"/>
  <c r="E817" i="1"/>
  <c r="D817" i="1"/>
  <c r="I816" i="1"/>
  <c r="G816" i="1"/>
  <c r="E816" i="1"/>
  <c r="D816" i="1"/>
  <c r="I815" i="1"/>
  <c r="G815" i="1"/>
  <c r="E815" i="1"/>
  <c r="D815" i="1"/>
  <c r="I814" i="1"/>
  <c r="G814" i="1"/>
  <c r="E814" i="1"/>
  <c r="D814" i="1"/>
  <c r="I813" i="1"/>
  <c r="G813" i="1"/>
  <c r="E813" i="1"/>
  <c r="D813" i="1"/>
  <c r="I812" i="1"/>
  <c r="G812" i="1"/>
  <c r="E812" i="1"/>
  <c r="D812" i="1"/>
  <c r="I811" i="1"/>
  <c r="G811" i="1"/>
  <c r="E811" i="1"/>
  <c r="D811" i="1"/>
  <c r="I810" i="1"/>
  <c r="G810" i="1"/>
  <c r="E810" i="1"/>
  <c r="D810" i="1"/>
  <c r="I809" i="1"/>
  <c r="G809" i="1"/>
  <c r="E809" i="1"/>
  <c r="D809" i="1"/>
  <c r="I808" i="1"/>
  <c r="G808" i="1"/>
  <c r="E808" i="1"/>
  <c r="D808" i="1"/>
  <c r="I807" i="1"/>
  <c r="G807" i="1"/>
  <c r="E807" i="1"/>
  <c r="D807" i="1"/>
  <c r="I806" i="1"/>
  <c r="G806" i="1"/>
  <c r="E806" i="1"/>
  <c r="D806" i="1"/>
  <c r="I805" i="1"/>
  <c r="G805" i="1"/>
  <c r="E805" i="1"/>
  <c r="D805" i="1"/>
  <c r="I804" i="1"/>
  <c r="G804" i="1"/>
  <c r="E804" i="1"/>
  <c r="D804" i="1"/>
  <c r="I803" i="1"/>
  <c r="G803" i="1"/>
  <c r="E803" i="1"/>
  <c r="D803" i="1"/>
  <c r="I802" i="1"/>
  <c r="G802" i="1"/>
  <c r="E802" i="1"/>
  <c r="D802" i="1"/>
  <c r="I801" i="1"/>
  <c r="G801" i="1"/>
  <c r="E801" i="1"/>
  <c r="D801" i="1"/>
  <c r="I800" i="1"/>
  <c r="G800" i="1"/>
  <c r="E800" i="1"/>
  <c r="D800" i="1"/>
  <c r="I799" i="1"/>
  <c r="G799" i="1"/>
  <c r="E799" i="1"/>
  <c r="D799" i="1"/>
  <c r="I798" i="1"/>
  <c r="G798" i="1"/>
  <c r="E798" i="1"/>
  <c r="D798" i="1"/>
  <c r="I797" i="1"/>
  <c r="G797" i="1"/>
  <c r="E797" i="1"/>
  <c r="D797" i="1"/>
  <c r="I796" i="1"/>
  <c r="G796" i="1"/>
  <c r="E796" i="1"/>
  <c r="D796" i="1"/>
  <c r="I795" i="1"/>
  <c r="G795" i="1"/>
  <c r="E795" i="1"/>
  <c r="D795" i="1"/>
  <c r="I794" i="1"/>
  <c r="G794" i="1"/>
  <c r="E794" i="1"/>
  <c r="D794" i="1"/>
  <c r="I793" i="1"/>
  <c r="G793" i="1"/>
  <c r="E793" i="1"/>
  <c r="D793" i="1"/>
  <c r="I792" i="1"/>
  <c r="G792" i="1"/>
  <c r="E792" i="1"/>
  <c r="D792" i="1"/>
  <c r="I791" i="1"/>
  <c r="G791" i="1"/>
  <c r="E791" i="1"/>
  <c r="D791" i="1"/>
  <c r="I790" i="1"/>
  <c r="G790" i="1"/>
  <c r="E790" i="1"/>
  <c r="D790" i="1"/>
  <c r="I789" i="1"/>
  <c r="G789" i="1"/>
  <c r="E789" i="1"/>
  <c r="D789" i="1"/>
  <c r="I788" i="1"/>
  <c r="G788" i="1"/>
  <c r="E788" i="1"/>
  <c r="D788" i="1"/>
  <c r="I787" i="1"/>
  <c r="G787" i="1"/>
  <c r="E787" i="1"/>
  <c r="D787" i="1"/>
  <c r="I786" i="1"/>
  <c r="G786" i="1"/>
  <c r="E786" i="1"/>
  <c r="D786" i="1"/>
  <c r="I785" i="1"/>
  <c r="G785" i="1"/>
  <c r="E785" i="1"/>
  <c r="D785" i="1"/>
  <c r="I784" i="1"/>
  <c r="G784" i="1"/>
  <c r="E784" i="1"/>
  <c r="D784" i="1"/>
  <c r="I783" i="1"/>
  <c r="G783" i="1"/>
  <c r="E783" i="1"/>
  <c r="D783" i="1"/>
  <c r="I782" i="1"/>
  <c r="G782" i="1"/>
  <c r="E782" i="1"/>
  <c r="D782" i="1"/>
  <c r="I781" i="1"/>
  <c r="G781" i="1"/>
  <c r="E781" i="1"/>
  <c r="D781" i="1"/>
  <c r="I780" i="1"/>
  <c r="G780" i="1"/>
  <c r="E780" i="1"/>
  <c r="D780" i="1"/>
  <c r="I779" i="1"/>
  <c r="G779" i="1"/>
  <c r="E779" i="1"/>
  <c r="D779" i="1"/>
  <c r="I778" i="1"/>
  <c r="G778" i="1"/>
  <c r="E778" i="1"/>
  <c r="D778" i="1"/>
  <c r="I777" i="1"/>
  <c r="G777" i="1"/>
  <c r="E777" i="1"/>
  <c r="D777" i="1"/>
  <c r="I776" i="1"/>
  <c r="G776" i="1"/>
  <c r="E776" i="1"/>
  <c r="D776" i="1"/>
  <c r="I775" i="1"/>
  <c r="G775" i="1"/>
  <c r="E775" i="1"/>
  <c r="D775" i="1"/>
  <c r="I774" i="1"/>
  <c r="G774" i="1"/>
  <c r="E774" i="1"/>
  <c r="D774" i="1"/>
  <c r="I773" i="1"/>
  <c r="G773" i="1"/>
  <c r="E773" i="1"/>
  <c r="D773" i="1"/>
  <c r="I772" i="1"/>
  <c r="G772" i="1"/>
  <c r="E772" i="1"/>
  <c r="D772" i="1"/>
  <c r="I771" i="1"/>
  <c r="G771" i="1"/>
  <c r="E771" i="1"/>
  <c r="D771" i="1"/>
  <c r="I770" i="1"/>
  <c r="G770" i="1"/>
  <c r="E770" i="1"/>
  <c r="D770" i="1"/>
  <c r="I769" i="1"/>
  <c r="G769" i="1"/>
  <c r="E769" i="1"/>
  <c r="D769" i="1"/>
  <c r="I768" i="1"/>
  <c r="G768" i="1"/>
  <c r="E768" i="1"/>
  <c r="D768" i="1"/>
  <c r="I767" i="1"/>
  <c r="G767" i="1"/>
  <c r="E767" i="1"/>
  <c r="D767" i="1"/>
  <c r="I766" i="1"/>
  <c r="G766" i="1"/>
  <c r="E766" i="1"/>
  <c r="D766" i="1"/>
  <c r="I765" i="1"/>
  <c r="G765" i="1"/>
  <c r="E765" i="1"/>
  <c r="D765" i="1"/>
  <c r="I764" i="1"/>
  <c r="G764" i="1"/>
  <c r="E764" i="1"/>
  <c r="D764" i="1"/>
  <c r="I763" i="1"/>
  <c r="G763" i="1"/>
  <c r="E763" i="1"/>
  <c r="D763" i="1"/>
  <c r="I762" i="1"/>
  <c r="G762" i="1"/>
  <c r="E762" i="1"/>
  <c r="D762" i="1"/>
  <c r="I761" i="1"/>
  <c r="G761" i="1"/>
  <c r="E761" i="1"/>
  <c r="D761" i="1"/>
  <c r="I760" i="1"/>
  <c r="G760" i="1"/>
  <c r="E760" i="1"/>
  <c r="D760" i="1"/>
  <c r="I759" i="1"/>
  <c r="G759" i="1"/>
  <c r="E759" i="1"/>
  <c r="D759" i="1"/>
  <c r="I758" i="1"/>
  <c r="G758" i="1"/>
  <c r="E758" i="1"/>
  <c r="D758" i="1"/>
  <c r="I757" i="1"/>
  <c r="G757" i="1"/>
  <c r="E757" i="1"/>
  <c r="D757" i="1"/>
  <c r="I756" i="1"/>
  <c r="G756" i="1"/>
  <c r="E756" i="1"/>
  <c r="D756" i="1"/>
  <c r="I755" i="1"/>
  <c r="G755" i="1"/>
  <c r="E755" i="1"/>
  <c r="D755" i="1"/>
  <c r="I754" i="1"/>
  <c r="G754" i="1"/>
  <c r="E754" i="1"/>
  <c r="D754" i="1"/>
  <c r="I753" i="1"/>
  <c r="G753" i="1"/>
  <c r="E753" i="1"/>
  <c r="D753" i="1"/>
  <c r="I752" i="1"/>
  <c r="G752" i="1"/>
  <c r="E752" i="1"/>
  <c r="D752" i="1"/>
  <c r="I751" i="1"/>
  <c r="G751" i="1"/>
  <c r="E751" i="1"/>
  <c r="D751" i="1"/>
  <c r="I750" i="1"/>
  <c r="G750" i="1"/>
  <c r="E750" i="1"/>
  <c r="D750" i="1"/>
  <c r="I749" i="1"/>
  <c r="G749" i="1"/>
  <c r="E749" i="1"/>
  <c r="D749" i="1"/>
  <c r="I748" i="1"/>
  <c r="G748" i="1"/>
  <c r="E748" i="1"/>
  <c r="D748" i="1"/>
  <c r="I747" i="1"/>
  <c r="G747" i="1"/>
  <c r="E747" i="1"/>
  <c r="D747" i="1"/>
  <c r="I746" i="1"/>
  <c r="G746" i="1"/>
  <c r="E746" i="1"/>
  <c r="D746" i="1"/>
  <c r="I745" i="1"/>
  <c r="G745" i="1"/>
  <c r="E745" i="1"/>
  <c r="D745" i="1"/>
  <c r="I744" i="1"/>
  <c r="G744" i="1"/>
  <c r="E744" i="1"/>
  <c r="D744" i="1"/>
  <c r="I743" i="1"/>
  <c r="G743" i="1"/>
  <c r="E743" i="1"/>
  <c r="D743" i="1"/>
  <c r="I742" i="1"/>
  <c r="G742" i="1"/>
  <c r="E742" i="1"/>
  <c r="D742" i="1"/>
  <c r="I741" i="1"/>
  <c r="G741" i="1"/>
  <c r="E741" i="1"/>
  <c r="D741" i="1"/>
  <c r="I740" i="1"/>
  <c r="G740" i="1"/>
  <c r="E740" i="1"/>
  <c r="D740" i="1"/>
  <c r="I739" i="1"/>
  <c r="G739" i="1"/>
  <c r="E739" i="1"/>
  <c r="D739" i="1"/>
  <c r="I738" i="1"/>
  <c r="G738" i="1"/>
  <c r="E738" i="1"/>
  <c r="D738" i="1"/>
  <c r="I737" i="1"/>
  <c r="G737" i="1"/>
  <c r="E737" i="1"/>
  <c r="D737" i="1"/>
  <c r="I736" i="1"/>
  <c r="G736" i="1"/>
  <c r="E736" i="1"/>
  <c r="D736" i="1"/>
  <c r="I735" i="1"/>
  <c r="G735" i="1"/>
  <c r="E735" i="1"/>
  <c r="D735" i="1"/>
  <c r="I734" i="1"/>
  <c r="G734" i="1"/>
  <c r="E734" i="1"/>
  <c r="D734" i="1"/>
  <c r="I733" i="1"/>
  <c r="G733" i="1"/>
  <c r="E733" i="1"/>
  <c r="D733" i="1"/>
  <c r="I732" i="1"/>
  <c r="G732" i="1"/>
  <c r="E732" i="1"/>
  <c r="D732" i="1"/>
  <c r="I731" i="1"/>
  <c r="G731" i="1"/>
  <c r="E731" i="1"/>
  <c r="D731" i="1"/>
  <c r="I730" i="1"/>
  <c r="G730" i="1"/>
  <c r="E730" i="1"/>
  <c r="D730" i="1"/>
  <c r="I729" i="1"/>
  <c r="G729" i="1"/>
  <c r="E729" i="1"/>
  <c r="D729" i="1"/>
  <c r="I728" i="1"/>
  <c r="G728" i="1"/>
  <c r="E728" i="1"/>
  <c r="D728" i="1"/>
  <c r="I727" i="1"/>
  <c r="G727" i="1"/>
  <c r="E727" i="1"/>
  <c r="D727" i="1"/>
  <c r="I726" i="1"/>
  <c r="G726" i="1"/>
  <c r="E726" i="1"/>
  <c r="D726" i="1"/>
  <c r="I725" i="1"/>
  <c r="G725" i="1"/>
  <c r="E725" i="1"/>
  <c r="D725" i="1"/>
  <c r="I724" i="1"/>
  <c r="G724" i="1"/>
  <c r="E724" i="1"/>
  <c r="D724" i="1"/>
  <c r="I723" i="1"/>
  <c r="G723" i="1"/>
  <c r="E723" i="1"/>
  <c r="D723" i="1"/>
  <c r="I722" i="1"/>
  <c r="G722" i="1"/>
  <c r="E722" i="1"/>
  <c r="D722" i="1"/>
  <c r="I721" i="1"/>
  <c r="G721" i="1"/>
  <c r="E721" i="1"/>
  <c r="D721" i="1"/>
  <c r="I720" i="1"/>
  <c r="G720" i="1"/>
  <c r="E720" i="1"/>
  <c r="D720" i="1"/>
  <c r="I719" i="1"/>
  <c r="G719" i="1"/>
  <c r="E719" i="1"/>
  <c r="D719" i="1"/>
  <c r="I718" i="1"/>
  <c r="G718" i="1"/>
  <c r="E718" i="1"/>
  <c r="D718" i="1"/>
  <c r="I717" i="1"/>
  <c r="G717" i="1"/>
  <c r="E717" i="1"/>
  <c r="D717" i="1"/>
  <c r="I716" i="1"/>
  <c r="G716" i="1"/>
  <c r="E716" i="1"/>
  <c r="D716" i="1"/>
  <c r="I715" i="1"/>
  <c r="G715" i="1"/>
  <c r="E715" i="1"/>
  <c r="D715" i="1"/>
  <c r="I714" i="1"/>
  <c r="G714" i="1"/>
  <c r="E714" i="1"/>
  <c r="D714" i="1"/>
  <c r="I713" i="1"/>
  <c r="G713" i="1"/>
  <c r="E713" i="1"/>
  <c r="D713" i="1"/>
  <c r="I712" i="1"/>
  <c r="G712" i="1"/>
  <c r="E712" i="1"/>
  <c r="D712" i="1"/>
  <c r="I711" i="1"/>
  <c r="G711" i="1"/>
  <c r="E711" i="1"/>
  <c r="D711" i="1"/>
  <c r="I710" i="1"/>
  <c r="G710" i="1"/>
  <c r="E710" i="1"/>
  <c r="D710" i="1"/>
  <c r="I709" i="1"/>
  <c r="G709" i="1"/>
  <c r="E709" i="1"/>
  <c r="D709" i="1"/>
  <c r="I708" i="1"/>
  <c r="G708" i="1"/>
  <c r="E708" i="1"/>
  <c r="D708" i="1"/>
  <c r="I707" i="1"/>
  <c r="G707" i="1"/>
  <c r="E707" i="1"/>
  <c r="D707" i="1"/>
  <c r="I706" i="1"/>
  <c r="G706" i="1"/>
  <c r="E706" i="1"/>
  <c r="D706" i="1"/>
  <c r="I705" i="1"/>
  <c r="G705" i="1"/>
  <c r="E705" i="1"/>
  <c r="D705" i="1"/>
  <c r="I704" i="1"/>
  <c r="G704" i="1"/>
  <c r="E704" i="1"/>
  <c r="D704" i="1"/>
  <c r="I703" i="1"/>
  <c r="G703" i="1"/>
  <c r="E703" i="1"/>
  <c r="D703" i="1"/>
  <c r="I702" i="1"/>
  <c r="G702" i="1"/>
  <c r="E702" i="1"/>
  <c r="D702" i="1"/>
  <c r="I701" i="1"/>
  <c r="G701" i="1"/>
  <c r="E701" i="1"/>
  <c r="D701" i="1"/>
  <c r="I700" i="1"/>
  <c r="G700" i="1"/>
  <c r="E700" i="1"/>
  <c r="D700" i="1"/>
  <c r="I699" i="1"/>
  <c r="G699" i="1"/>
  <c r="E699" i="1"/>
  <c r="D699" i="1"/>
  <c r="I698" i="1"/>
  <c r="G698" i="1"/>
  <c r="E698" i="1"/>
  <c r="D698" i="1"/>
  <c r="I697" i="1"/>
  <c r="G697" i="1"/>
  <c r="E697" i="1"/>
  <c r="D697" i="1"/>
  <c r="I696" i="1"/>
  <c r="G696" i="1"/>
  <c r="E696" i="1"/>
  <c r="D696" i="1"/>
  <c r="I695" i="1"/>
  <c r="G695" i="1"/>
  <c r="E695" i="1"/>
  <c r="D695" i="1"/>
  <c r="I694" i="1"/>
  <c r="G694" i="1"/>
  <c r="E694" i="1"/>
  <c r="D694" i="1"/>
  <c r="I693" i="1"/>
  <c r="G693" i="1"/>
  <c r="E693" i="1"/>
  <c r="D693" i="1"/>
  <c r="I692" i="1"/>
  <c r="G692" i="1"/>
  <c r="E692" i="1"/>
  <c r="D692" i="1"/>
  <c r="I691" i="1"/>
  <c r="G691" i="1"/>
  <c r="E691" i="1"/>
  <c r="D691" i="1"/>
  <c r="I690" i="1"/>
  <c r="G690" i="1"/>
  <c r="E690" i="1"/>
  <c r="D690" i="1"/>
  <c r="I689" i="1"/>
  <c r="G689" i="1"/>
  <c r="E689" i="1"/>
  <c r="D689" i="1"/>
  <c r="I688" i="1"/>
  <c r="G688" i="1"/>
  <c r="E688" i="1"/>
  <c r="D688" i="1"/>
  <c r="I687" i="1"/>
  <c r="G687" i="1"/>
  <c r="E687" i="1"/>
  <c r="D687" i="1"/>
  <c r="I686" i="1"/>
  <c r="G686" i="1"/>
  <c r="E686" i="1"/>
  <c r="D686" i="1"/>
  <c r="I685" i="1"/>
  <c r="G685" i="1"/>
  <c r="E685" i="1"/>
  <c r="D685" i="1"/>
  <c r="I684" i="1"/>
  <c r="G684" i="1"/>
  <c r="E684" i="1"/>
  <c r="D684" i="1"/>
  <c r="I683" i="1"/>
  <c r="G683" i="1"/>
  <c r="E683" i="1"/>
  <c r="D683" i="1"/>
  <c r="I682" i="1"/>
  <c r="G682" i="1"/>
  <c r="E682" i="1"/>
  <c r="D682" i="1"/>
  <c r="I681" i="1"/>
  <c r="G681" i="1"/>
  <c r="E681" i="1"/>
  <c r="D681" i="1"/>
  <c r="I680" i="1"/>
  <c r="G680" i="1"/>
  <c r="E680" i="1"/>
  <c r="D680" i="1"/>
  <c r="I679" i="1"/>
  <c r="G679" i="1"/>
  <c r="E679" i="1"/>
  <c r="D679" i="1"/>
  <c r="I678" i="1"/>
  <c r="G678" i="1"/>
  <c r="E678" i="1"/>
  <c r="D678" i="1"/>
  <c r="I677" i="1"/>
  <c r="G677" i="1"/>
  <c r="E677" i="1"/>
  <c r="D677" i="1"/>
  <c r="I676" i="1"/>
  <c r="G676" i="1"/>
  <c r="E676" i="1"/>
  <c r="D676" i="1"/>
  <c r="I675" i="1"/>
  <c r="G675" i="1"/>
  <c r="E675" i="1"/>
  <c r="D675" i="1"/>
  <c r="I674" i="1"/>
  <c r="G674" i="1"/>
  <c r="E674" i="1"/>
  <c r="D674" i="1"/>
  <c r="I673" i="1"/>
  <c r="G673" i="1"/>
  <c r="E673" i="1"/>
  <c r="D673" i="1"/>
  <c r="I672" i="1"/>
  <c r="G672" i="1"/>
  <c r="E672" i="1"/>
  <c r="D672" i="1"/>
  <c r="I671" i="1"/>
  <c r="G671" i="1"/>
  <c r="E671" i="1"/>
  <c r="D671" i="1"/>
  <c r="I670" i="1"/>
  <c r="G670" i="1"/>
  <c r="E670" i="1"/>
  <c r="D670" i="1"/>
  <c r="I669" i="1"/>
  <c r="G669" i="1"/>
  <c r="E669" i="1"/>
  <c r="D669" i="1"/>
  <c r="I668" i="1"/>
  <c r="G668" i="1"/>
  <c r="E668" i="1"/>
  <c r="D668" i="1"/>
  <c r="I667" i="1"/>
  <c r="G667" i="1"/>
  <c r="E667" i="1"/>
  <c r="D667" i="1"/>
  <c r="I666" i="1"/>
  <c r="G666" i="1"/>
  <c r="E666" i="1"/>
  <c r="D666" i="1"/>
  <c r="I665" i="1"/>
  <c r="G665" i="1"/>
  <c r="E665" i="1"/>
  <c r="D665" i="1"/>
  <c r="I664" i="1"/>
  <c r="G664" i="1"/>
  <c r="E664" i="1"/>
  <c r="D664" i="1"/>
  <c r="I663" i="1"/>
  <c r="G663" i="1"/>
  <c r="E663" i="1"/>
  <c r="D663" i="1"/>
  <c r="I662" i="1"/>
  <c r="G662" i="1"/>
  <c r="E662" i="1"/>
  <c r="D662" i="1"/>
  <c r="I661" i="1"/>
  <c r="G661" i="1"/>
  <c r="E661" i="1"/>
  <c r="D661" i="1"/>
  <c r="I660" i="1"/>
  <c r="G660" i="1"/>
  <c r="E660" i="1"/>
  <c r="D660" i="1"/>
  <c r="I659" i="1"/>
  <c r="G659" i="1"/>
  <c r="E659" i="1"/>
  <c r="D659" i="1"/>
  <c r="I658" i="1"/>
  <c r="G658" i="1"/>
  <c r="E658" i="1"/>
  <c r="D658" i="1"/>
  <c r="I657" i="1"/>
  <c r="G657" i="1"/>
  <c r="E657" i="1"/>
  <c r="D657" i="1"/>
  <c r="I656" i="1"/>
  <c r="G656" i="1"/>
  <c r="E656" i="1"/>
  <c r="D656" i="1"/>
  <c r="I655" i="1"/>
  <c r="G655" i="1"/>
  <c r="E655" i="1"/>
  <c r="D655" i="1"/>
  <c r="I654" i="1"/>
  <c r="G654" i="1"/>
  <c r="E654" i="1"/>
  <c r="D654" i="1"/>
  <c r="I653" i="1"/>
  <c r="G653" i="1"/>
  <c r="E653" i="1"/>
  <c r="D653" i="1"/>
  <c r="I652" i="1"/>
  <c r="G652" i="1"/>
  <c r="E652" i="1"/>
  <c r="D652" i="1"/>
  <c r="I651" i="1"/>
  <c r="G651" i="1"/>
  <c r="E651" i="1"/>
  <c r="D651" i="1"/>
  <c r="I650" i="1"/>
  <c r="G650" i="1"/>
  <c r="E650" i="1"/>
  <c r="D650" i="1"/>
  <c r="I649" i="1"/>
  <c r="G649" i="1"/>
  <c r="E649" i="1"/>
  <c r="D649" i="1"/>
  <c r="I648" i="1"/>
  <c r="G648" i="1"/>
  <c r="E648" i="1"/>
  <c r="D648" i="1"/>
  <c r="I647" i="1"/>
  <c r="G647" i="1"/>
  <c r="E647" i="1"/>
  <c r="D647" i="1"/>
  <c r="I646" i="1"/>
  <c r="G646" i="1"/>
  <c r="E646" i="1"/>
  <c r="D646" i="1"/>
  <c r="I645" i="1"/>
  <c r="G645" i="1"/>
  <c r="E645" i="1"/>
  <c r="D645" i="1"/>
  <c r="I644" i="1"/>
  <c r="G644" i="1"/>
  <c r="E644" i="1"/>
  <c r="D644" i="1"/>
  <c r="I643" i="1"/>
  <c r="G643" i="1"/>
  <c r="E643" i="1"/>
  <c r="D643" i="1"/>
  <c r="I642" i="1"/>
  <c r="G642" i="1"/>
  <c r="E642" i="1"/>
  <c r="D642" i="1"/>
  <c r="I641" i="1"/>
  <c r="G641" i="1"/>
  <c r="E641" i="1"/>
  <c r="D641" i="1"/>
  <c r="I640" i="1"/>
  <c r="G640" i="1"/>
  <c r="E640" i="1"/>
  <c r="D640" i="1"/>
  <c r="I639" i="1"/>
  <c r="G639" i="1"/>
  <c r="E639" i="1"/>
  <c r="D639" i="1"/>
  <c r="I638" i="1"/>
  <c r="G638" i="1"/>
  <c r="E638" i="1"/>
  <c r="D638" i="1"/>
  <c r="I637" i="1"/>
  <c r="G637" i="1"/>
  <c r="E637" i="1"/>
  <c r="D637" i="1"/>
  <c r="I636" i="1"/>
  <c r="G636" i="1"/>
  <c r="E636" i="1"/>
  <c r="D636" i="1"/>
  <c r="I635" i="1"/>
  <c r="G635" i="1"/>
  <c r="E635" i="1"/>
  <c r="D635" i="1"/>
  <c r="I634" i="1"/>
  <c r="G634" i="1"/>
  <c r="E634" i="1"/>
  <c r="D634" i="1"/>
  <c r="I633" i="1"/>
  <c r="G633" i="1"/>
  <c r="E633" i="1"/>
  <c r="D633" i="1"/>
  <c r="I632" i="1"/>
  <c r="G632" i="1"/>
  <c r="E632" i="1"/>
  <c r="D632" i="1"/>
  <c r="I631" i="1"/>
  <c r="G631" i="1"/>
  <c r="E631" i="1"/>
  <c r="D631" i="1"/>
  <c r="I630" i="1"/>
  <c r="G630" i="1"/>
  <c r="E630" i="1"/>
  <c r="D630" i="1"/>
  <c r="I629" i="1"/>
  <c r="G629" i="1"/>
  <c r="E629" i="1"/>
  <c r="D629" i="1"/>
  <c r="I628" i="1"/>
  <c r="G628" i="1"/>
  <c r="E628" i="1"/>
  <c r="D628" i="1"/>
  <c r="I627" i="1"/>
  <c r="G627" i="1"/>
  <c r="E627" i="1"/>
  <c r="D627" i="1"/>
  <c r="I626" i="1"/>
  <c r="G626" i="1"/>
  <c r="E626" i="1"/>
  <c r="D626" i="1"/>
  <c r="I625" i="1"/>
  <c r="G625" i="1"/>
  <c r="E625" i="1"/>
  <c r="D625" i="1"/>
  <c r="I624" i="1"/>
  <c r="G624" i="1"/>
  <c r="E624" i="1"/>
  <c r="D624" i="1"/>
  <c r="I623" i="1"/>
  <c r="G623" i="1"/>
  <c r="E623" i="1"/>
  <c r="D623" i="1"/>
  <c r="I622" i="1"/>
  <c r="G622" i="1"/>
  <c r="E622" i="1"/>
  <c r="D622" i="1"/>
  <c r="I621" i="1"/>
  <c r="G621" i="1"/>
  <c r="E621" i="1"/>
  <c r="D621" i="1"/>
  <c r="I620" i="1"/>
  <c r="G620" i="1"/>
  <c r="E620" i="1"/>
  <c r="D620" i="1"/>
  <c r="I619" i="1"/>
  <c r="G619" i="1"/>
  <c r="E619" i="1"/>
  <c r="D619" i="1"/>
  <c r="I618" i="1"/>
  <c r="G618" i="1"/>
  <c r="E618" i="1"/>
  <c r="D618" i="1"/>
  <c r="I617" i="1"/>
  <c r="G617" i="1"/>
  <c r="E617" i="1"/>
  <c r="D617" i="1"/>
  <c r="I616" i="1"/>
  <c r="G616" i="1"/>
  <c r="E616" i="1"/>
  <c r="D616" i="1"/>
  <c r="I615" i="1"/>
  <c r="G615" i="1"/>
  <c r="E615" i="1"/>
  <c r="D615" i="1"/>
  <c r="I614" i="1"/>
  <c r="G614" i="1"/>
  <c r="E614" i="1"/>
  <c r="D614" i="1"/>
  <c r="I613" i="1"/>
  <c r="G613" i="1"/>
  <c r="E613" i="1"/>
  <c r="D613" i="1"/>
  <c r="I612" i="1"/>
  <c r="G612" i="1"/>
  <c r="E612" i="1"/>
  <c r="D612" i="1"/>
  <c r="I611" i="1"/>
  <c r="G611" i="1"/>
  <c r="E611" i="1"/>
  <c r="D611" i="1"/>
  <c r="I610" i="1"/>
  <c r="G610" i="1"/>
  <c r="E610" i="1"/>
  <c r="D610" i="1"/>
  <c r="I609" i="1"/>
  <c r="G609" i="1"/>
  <c r="E609" i="1"/>
  <c r="D609" i="1"/>
  <c r="I608" i="1"/>
  <c r="G608" i="1"/>
  <c r="E608" i="1"/>
  <c r="D608" i="1"/>
  <c r="I607" i="1"/>
  <c r="G607" i="1"/>
  <c r="E607" i="1"/>
  <c r="D607" i="1"/>
  <c r="I606" i="1"/>
  <c r="G606" i="1"/>
  <c r="E606" i="1"/>
  <c r="D606" i="1"/>
  <c r="I605" i="1"/>
  <c r="G605" i="1"/>
  <c r="E605" i="1"/>
  <c r="D605" i="1"/>
  <c r="I604" i="1"/>
  <c r="G604" i="1"/>
  <c r="E604" i="1"/>
  <c r="D604" i="1"/>
  <c r="I603" i="1"/>
  <c r="G603" i="1"/>
  <c r="E603" i="1"/>
  <c r="D603" i="1"/>
  <c r="I602" i="1"/>
  <c r="G602" i="1"/>
  <c r="E602" i="1"/>
  <c r="D602" i="1"/>
  <c r="I601" i="1"/>
  <c r="G601" i="1"/>
  <c r="E601" i="1"/>
  <c r="D601" i="1"/>
  <c r="I600" i="1"/>
  <c r="G600" i="1"/>
  <c r="E600" i="1"/>
  <c r="D600" i="1"/>
  <c r="I599" i="1"/>
  <c r="G599" i="1"/>
  <c r="E599" i="1"/>
  <c r="D599" i="1"/>
  <c r="I598" i="1"/>
  <c r="G598" i="1"/>
  <c r="E598" i="1"/>
  <c r="D598" i="1"/>
  <c r="I597" i="1"/>
  <c r="G597" i="1"/>
  <c r="E597" i="1"/>
  <c r="D597" i="1"/>
  <c r="I596" i="1"/>
  <c r="G596" i="1"/>
  <c r="E596" i="1"/>
  <c r="D596" i="1"/>
  <c r="I595" i="1"/>
  <c r="G595" i="1"/>
  <c r="E595" i="1"/>
  <c r="D595" i="1"/>
  <c r="I594" i="1"/>
  <c r="G594" i="1"/>
  <c r="E594" i="1"/>
  <c r="D594" i="1"/>
  <c r="I593" i="1"/>
  <c r="G593" i="1"/>
  <c r="E593" i="1"/>
  <c r="D593" i="1"/>
  <c r="I592" i="1"/>
  <c r="G592" i="1"/>
  <c r="E592" i="1"/>
  <c r="D592" i="1"/>
  <c r="I591" i="1"/>
  <c r="G591" i="1"/>
  <c r="E591" i="1"/>
  <c r="D591" i="1"/>
  <c r="I590" i="1"/>
  <c r="G590" i="1"/>
  <c r="E590" i="1"/>
  <c r="D590" i="1"/>
  <c r="I589" i="1"/>
  <c r="G589" i="1"/>
  <c r="E589" i="1"/>
  <c r="D589" i="1"/>
  <c r="I588" i="1"/>
  <c r="G588" i="1"/>
  <c r="E588" i="1"/>
  <c r="D588" i="1"/>
  <c r="I587" i="1"/>
  <c r="G587" i="1"/>
  <c r="E587" i="1"/>
  <c r="D587" i="1"/>
  <c r="I586" i="1"/>
  <c r="G586" i="1"/>
  <c r="E586" i="1"/>
  <c r="D586" i="1"/>
  <c r="I585" i="1"/>
  <c r="G585" i="1"/>
  <c r="E585" i="1"/>
  <c r="D585" i="1"/>
  <c r="I584" i="1"/>
  <c r="G584" i="1"/>
  <c r="E584" i="1"/>
  <c r="D584" i="1"/>
  <c r="I583" i="1"/>
  <c r="G583" i="1"/>
  <c r="E583" i="1"/>
  <c r="D583" i="1"/>
  <c r="I582" i="1"/>
  <c r="G582" i="1"/>
  <c r="E582" i="1"/>
  <c r="D582" i="1"/>
  <c r="I581" i="1"/>
  <c r="G581" i="1"/>
  <c r="E581" i="1"/>
  <c r="D581" i="1"/>
  <c r="I580" i="1"/>
  <c r="G580" i="1"/>
  <c r="E580" i="1"/>
  <c r="D580" i="1"/>
  <c r="I579" i="1"/>
  <c r="G579" i="1"/>
  <c r="E579" i="1"/>
  <c r="D579" i="1"/>
  <c r="I578" i="1"/>
  <c r="G578" i="1"/>
  <c r="E578" i="1"/>
  <c r="D578" i="1"/>
  <c r="I577" i="1"/>
  <c r="G577" i="1"/>
  <c r="E577" i="1"/>
  <c r="D577" i="1"/>
  <c r="I576" i="1"/>
  <c r="G576" i="1"/>
  <c r="E576" i="1"/>
  <c r="D576" i="1"/>
  <c r="I575" i="1"/>
  <c r="G575" i="1"/>
  <c r="E575" i="1"/>
  <c r="D575" i="1"/>
  <c r="I574" i="1"/>
  <c r="G574" i="1"/>
  <c r="E574" i="1"/>
  <c r="D574" i="1"/>
  <c r="I573" i="1"/>
  <c r="G573" i="1"/>
  <c r="E573" i="1"/>
  <c r="D573" i="1"/>
  <c r="I572" i="1"/>
  <c r="G572" i="1"/>
  <c r="E572" i="1"/>
  <c r="D572" i="1"/>
  <c r="I571" i="1"/>
  <c r="G571" i="1"/>
  <c r="E571" i="1"/>
  <c r="D571" i="1"/>
  <c r="I570" i="1"/>
  <c r="G570" i="1"/>
  <c r="E570" i="1"/>
  <c r="D570" i="1"/>
  <c r="I569" i="1"/>
  <c r="G569" i="1"/>
  <c r="E569" i="1"/>
  <c r="D569" i="1"/>
  <c r="I568" i="1"/>
  <c r="G568" i="1"/>
  <c r="E568" i="1"/>
  <c r="D568" i="1"/>
  <c r="I567" i="1"/>
  <c r="G567" i="1"/>
  <c r="E567" i="1"/>
  <c r="D567" i="1"/>
  <c r="I566" i="1"/>
  <c r="G566" i="1"/>
  <c r="E566" i="1"/>
  <c r="D566" i="1"/>
  <c r="I565" i="1"/>
  <c r="G565" i="1"/>
  <c r="E565" i="1"/>
  <c r="D565" i="1"/>
  <c r="I564" i="1"/>
  <c r="G564" i="1"/>
  <c r="E564" i="1"/>
  <c r="D564" i="1"/>
  <c r="I563" i="1"/>
  <c r="G563" i="1"/>
  <c r="E563" i="1"/>
  <c r="D563" i="1"/>
  <c r="I562" i="1"/>
  <c r="G562" i="1"/>
  <c r="E562" i="1"/>
  <c r="D562" i="1"/>
  <c r="I561" i="1"/>
  <c r="G561" i="1"/>
  <c r="E561" i="1"/>
  <c r="D561" i="1"/>
  <c r="I560" i="1"/>
  <c r="G560" i="1"/>
  <c r="E560" i="1"/>
  <c r="D560" i="1"/>
  <c r="I559" i="1"/>
  <c r="G559" i="1"/>
  <c r="E559" i="1"/>
  <c r="D559" i="1"/>
  <c r="I558" i="1"/>
  <c r="G558" i="1"/>
  <c r="E558" i="1"/>
  <c r="D558" i="1"/>
  <c r="I557" i="1"/>
  <c r="G557" i="1"/>
  <c r="E557" i="1"/>
  <c r="D557" i="1"/>
  <c r="I556" i="1"/>
  <c r="G556" i="1"/>
  <c r="E556" i="1"/>
  <c r="D556" i="1"/>
  <c r="I555" i="1"/>
  <c r="G555" i="1"/>
  <c r="E555" i="1"/>
  <c r="D555" i="1"/>
  <c r="I554" i="1"/>
  <c r="G554" i="1"/>
  <c r="E554" i="1"/>
  <c r="D554" i="1"/>
  <c r="I553" i="1"/>
  <c r="G553" i="1"/>
  <c r="E553" i="1"/>
  <c r="D553" i="1"/>
  <c r="I552" i="1"/>
  <c r="G552" i="1"/>
  <c r="E552" i="1"/>
  <c r="D552" i="1"/>
  <c r="I551" i="1"/>
  <c r="G551" i="1"/>
  <c r="E551" i="1"/>
  <c r="D551" i="1"/>
  <c r="I550" i="1"/>
  <c r="G550" i="1"/>
  <c r="E550" i="1"/>
  <c r="D550" i="1"/>
  <c r="I549" i="1"/>
  <c r="G549" i="1"/>
  <c r="E549" i="1"/>
  <c r="D549" i="1"/>
  <c r="I548" i="1"/>
  <c r="G548" i="1"/>
  <c r="E548" i="1"/>
  <c r="D548" i="1"/>
  <c r="I547" i="1"/>
  <c r="G547" i="1"/>
  <c r="E547" i="1"/>
  <c r="D547" i="1"/>
  <c r="I546" i="1"/>
  <c r="G546" i="1"/>
  <c r="E546" i="1"/>
  <c r="D546" i="1"/>
  <c r="I545" i="1"/>
  <c r="G545" i="1"/>
  <c r="E545" i="1"/>
  <c r="D545" i="1"/>
  <c r="I544" i="1"/>
  <c r="G544" i="1"/>
  <c r="E544" i="1"/>
  <c r="D544" i="1"/>
  <c r="I543" i="1"/>
  <c r="G543" i="1"/>
  <c r="E543" i="1"/>
  <c r="D543" i="1"/>
  <c r="I542" i="1"/>
  <c r="G542" i="1"/>
  <c r="E542" i="1"/>
  <c r="D542" i="1"/>
  <c r="I541" i="1"/>
  <c r="G541" i="1"/>
  <c r="E541" i="1"/>
  <c r="D541" i="1"/>
  <c r="I540" i="1"/>
  <c r="G540" i="1"/>
  <c r="E540" i="1"/>
  <c r="D540" i="1"/>
  <c r="I539" i="1"/>
  <c r="G539" i="1"/>
  <c r="E539" i="1"/>
  <c r="D539" i="1"/>
  <c r="I538" i="1"/>
  <c r="G538" i="1"/>
  <c r="E538" i="1"/>
  <c r="D538" i="1"/>
  <c r="I537" i="1"/>
  <c r="G537" i="1"/>
  <c r="E537" i="1"/>
  <c r="D537" i="1"/>
  <c r="I536" i="1"/>
  <c r="G536" i="1"/>
  <c r="E536" i="1"/>
  <c r="D536" i="1"/>
  <c r="I535" i="1"/>
  <c r="G535" i="1"/>
  <c r="E535" i="1"/>
  <c r="D535" i="1"/>
  <c r="I534" i="1"/>
  <c r="G534" i="1"/>
  <c r="E534" i="1"/>
  <c r="D534" i="1"/>
  <c r="I533" i="1"/>
  <c r="G533" i="1"/>
  <c r="E533" i="1"/>
  <c r="D533" i="1"/>
  <c r="I532" i="1"/>
  <c r="G532" i="1"/>
  <c r="E532" i="1"/>
  <c r="D532" i="1"/>
  <c r="I531" i="1"/>
  <c r="G531" i="1"/>
  <c r="E531" i="1"/>
  <c r="D531" i="1"/>
  <c r="I530" i="1"/>
  <c r="G530" i="1"/>
  <c r="E530" i="1"/>
  <c r="D530" i="1"/>
  <c r="I529" i="1"/>
  <c r="G529" i="1"/>
  <c r="E529" i="1"/>
  <c r="D529" i="1"/>
  <c r="I528" i="1"/>
  <c r="G528" i="1"/>
  <c r="E528" i="1"/>
  <c r="D528" i="1"/>
  <c r="I527" i="1"/>
  <c r="G527" i="1"/>
  <c r="E527" i="1"/>
  <c r="D527" i="1"/>
  <c r="I526" i="1"/>
  <c r="G526" i="1"/>
  <c r="E526" i="1"/>
  <c r="D526" i="1"/>
  <c r="I525" i="1"/>
  <c r="G525" i="1"/>
  <c r="E525" i="1"/>
  <c r="D525" i="1"/>
  <c r="I524" i="1"/>
  <c r="G524" i="1"/>
  <c r="E524" i="1"/>
  <c r="D524" i="1"/>
  <c r="I523" i="1"/>
  <c r="G523" i="1"/>
  <c r="E523" i="1"/>
  <c r="D523" i="1"/>
  <c r="I522" i="1"/>
  <c r="G522" i="1"/>
  <c r="E522" i="1"/>
  <c r="D522" i="1"/>
  <c r="I521" i="1"/>
  <c r="G521" i="1"/>
  <c r="E521" i="1"/>
  <c r="D521" i="1"/>
  <c r="I520" i="1"/>
  <c r="G520" i="1"/>
  <c r="E520" i="1"/>
  <c r="D520" i="1"/>
  <c r="I519" i="1"/>
  <c r="G519" i="1"/>
  <c r="E519" i="1"/>
  <c r="D519" i="1"/>
  <c r="I518" i="1"/>
  <c r="G518" i="1"/>
  <c r="E518" i="1"/>
  <c r="D518" i="1"/>
  <c r="I517" i="1"/>
  <c r="G517" i="1"/>
  <c r="E517" i="1"/>
  <c r="D517" i="1"/>
  <c r="I516" i="1"/>
  <c r="G516" i="1"/>
  <c r="E516" i="1"/>
  <c r="D516" i="1"/>
  <c r="I515" i="1"/>
  <c r="G515" i="1"/>
  <c r="E515" i="1"/>
  <c r="D515" i="1"/>
  <c r="I514" i="1"/>
  <c r="G514" i="1"/>
  <c r="E514" i="1"/>
  <c r="D514" i="1"/>
  <c r="I513" i="1"/>
  <c r="G513" i="1"/>
  <c r="E513" i="1"/>
  <c r="D513" i="1"/>
  <c r="I512" i="1"/>
  <c r="G512" i="1"/>
  <c r="E512" i="1"/>
  <c r="D512" i="1"/>
  <c r="I511" i="1"/>
  <c r="G511" i="1"/>
  <c r="E511" i="1"/>
  <c r="D511" i="1"/>
  <c r="I510" i="1"/>
  <c r="G510" i="1"/>
  <c r="E510" i="1"/>
  <c r="D510" i="1"/>
  <c r="I509" i="1"/>
  <c r="G509" i="1"/>
  <c r="E509" i="1"/>
  <c r="D509" i="1"/>
  <c r="I508" i="1"/>
  <c r="G508" i="1"/>
  <c r="E508" i="1"/>
  <c r="D508" i="1"/>
  <c r="I507" i="1"/>
  <c r="G507" i="1"/>
  <c r="E507" i="1"/>
  <c r="D507" i="1"/>
  <c r="I506" i="1"/>
  <c r="G506" i="1"/>
  <c r="E506" i="1"/>
  <c r="D506" i="1"/>
  <c r="I505" i="1"/>
  <c r="G505" i="1"/>
  <c r="E505" i="1"/>
  <c r="D505" i="1"/>
  <c r="I504" i="1"/>
  <c r="G504" i="1"/>
  <c r="E504" i="1"/>
  <c r="D504" i="1"/>
  <c r="I503" i="1"/>
  <c r="G503" i="1"/>
  <c r="E503" i="1"/>
  <c r="D503" i="1"/>
  <c r="I502" i="1"/>
  <c r="G502" i="1"/>
  <c r="E502" i="1"/>
  <c r="D502" i="1"/>
  <c r="I501" i="1"/>
  <c r="G501" i="1"/>
  <c r="E501" i="1"/>
  <c r="D501" i="1"/>
  <c r="I500" i="1"/>
  <c r="G500" i="1"/>
  <c r="E500" i="1"/>
  <c r="D500" i="1"/>
  <c r="I499" i="1"/>
  <c r="G499" i="1"/>
  <c r="E499" i="1"/>
  <c r="D499" i="1"/>
  <c r="I498" i="1"/>
  <c r="G498" i="1"/>
  <c r="E498" i="1"/>
  <c r="D498" i="1"/>
  <c r="I497" i="1"/>
  <c r="G497" i="1"/>
  <c r="E497" i="1"/>
  <c r="D497" i="1"/>
  <c r="I496" i="1"/>
  <c r="G496" i="1"/>
  <c r="E496" i="1"/>
  <c r="D496" i="1"/>
  <c r="I495" i="1"/>
  <c r="G495" i="1"/>
  <c r="E495" i="1"/>
  <c r="D495" i="1"/>
  <c r="I494" i="1"/>
  <c r="G494" i="1"/>
  <c r="E494" i="1"/>
  <c r="D494" i="1"/>
  <c r="I493" i="1"/>
  <c r="G493" i="1"/>
  <c r="E493" i="1"/>
  <c r="D493" i="1"/>
  <c r="I492" i="1"/>
  <c r="G492" i="1"/>
  <c r="E492" i="1"/>
  <c r="D492" i="1"/>
  <c r="I491" i="1"/>
  <c r="G491" i="1"/>
  <c r="E491" i="1"/>
  <c r="D491" i="1"/>
  <c r="I490" i="1"/>
  <c r="G490" i="1"/>
  <c r="E490" i="1"/>
  <c r="D490" i="1"/>
  <c r="I489" i="1"/>
  <c r="G489" i="1"/>
  <c r="E489" i="1"/>
  <c r="D489" i="1"/>
  <c r="I488" i="1"/>
  <c r="G488" i="1"/>
  <c r="E488" i="1"/>
  <c r="D488" i="1"/>
  <c r="I487" i="1"/>
  <c r="G487" i="1"/>
  <c r="E487" i="1"/>
  <c r="D487" i="1"/>
  <c r="I486" i="1"/>
  <c r="G486" i="1"/>
  <c r="E486" i="1"/>
  <c r="D486" i="1"/>
  <c r="I485" i="1"/>
  <c r="G485" i="1"/>
  <c r="E485" i="1"/>
  <c r="D485" i="1"/>
  <c r="I484" i="1"/>
  <c r="G484" i="1"/>
  <c r="E484" i="1"/>
  <c r="D484" i="1"/>
  <c r="I483" i="1"/>
  <c r="G483" i="1"/>
  <c r="E483" i="1"/>
  <c r="D483" i="1"/>
  <c r="I482" i="1"/>
  <c r="G482" i="1"/>
  <c r="E482" i="1"/>
  <c r="D482" i="1"/>
  <c r="I481" i="1"/>
  <c r="G481" i="1"/>
  <c r="E481" i="1"/>
  <c r="D481" i="1"/>
  <c r="I480" i="1"/>
  <c r="G480" i="1"/>
  <c r="E480" i="1"/>
  <c r="D480" i="1"/>
  <c r="I479" i="1"/>
  <c r="G479" i="1"/>
  <c r="E479" i="1"/>
  <c r="D479" i="1"/>
  <c r="I478" i="1"/>
  <c r="G478" i="1"/>
  <c r="E478" i="1"/>
  <c r="D478" i="1"/>
  <c r="I477" i="1"/>
  <c r="G477" i="1"/>
  <c r="E477" i="1"/>
  <c r="D477" i="1"/>
  <c r="I476" i="1"/>
  <c r="G476" i="1"/>
  <c r="E476" i="1"/>
  <c r="D476" i="1"/>
  <c r="I475" i="1"/>
  <c r="G475" i="1"/>
  <c r="E475" i="1"/>
  <c r="D475" i="1"/>
  <c r="I474" i="1"/>
  <c r="G474" i="1"/>
  <c r="E474" i="1"/>
  <c r="D474" i="1"/>
  <c r="I473" i="1"/>
  <c r="G473" i="1"/>
  <c r="E473" i="1"/>
  <c r="D473" i="1"/>
  <c r="I472" i="1"/>
  <c r="G472" i="1"/>
  <c r="E472" i="1"/>
  <c r="D472" i="1"/>
  <c r="I471" i="1"/>
  <c r="G471" i="1"/>
  <c r="E471" i="1"/>
  <c r="D471" i="1"/>
  <c r="I470" i="1"/>
  <c r="G470" i="1"/>
  <c r="E470" i="1"/>
  <c r="D470" i="1"/>
  <c r="I469" i="1"/>
  <c r="G469" i="1"/>
  <c r="E469" i="1"/>
  <c r="D469" i="1"/>
  <c r="I468" i="1"/>
  <c r="G468" i="1"/>
  <c r="E468" i="1"/>
  <c r="D468" i="1"/>
  <c r="I467" i="1"/>
  <c r="G467" i="1"/>
  <c r="E467" i="1"/>
  <c r="D467" i="1"/>
  <c r="I466" i="1"/>
  <c r="G466" i="1"/>
  <c r="E466" i="1"/>
  <c r="D466" i="1"/>
  <c r="I465" i="1"/>
  <c r="G465" i="1"/>
  <c r="E465" i="1"/>
  <c r="D465" i="1"/>
  <c r="I464" i="1"/>
  <c r="G464" i="1"/>
  <c r="E464" i="1"/>
  <c r="D464" i="1"/>
  <c r="I463" i="1"/>
  <c r="G463" i="1"/>
  <c r="E463" i="1"/>
  <c r="D463" i="1"/>
  <c r="I462" i="1"/>
  <c r="G462" i="1"/>
  <c r="E462" i="1"/>
  <c r="D462" i="1"/>
  <c r="I461" i="1"/>
  <c r="G461" i="1"/>
  <c r="E461" i="1"/>
  <c r="D461" i="1"/>
  <c r="I460" i="1"/>
  <c r="G460" i="1"/>
  <c r="E460" i="1"/>
  <c r="D460" i="1"/>
  <c r="I459" i="1"/>
  <c r="G459" i="1"/>
  <c r="E459" i="1"/>
  <c r="D459" i="1"/>
  <c r="I458" i="1"/>
  <c r="G458" i="1"/>
  <c r="E458" i="1"/>
  <c r="D458" i="1"/>
  <c r="I457" i="1"/>
  <c r="G457" i="1"/>
  <c r="E457" i="1"/>
  <c r="D457" i="1"/>
  <c r="I456" i="1"/>
  <c r="G456" i="1"/>
  <c r="E456" i="1"/>
  <c r="D456" i="1"/>
  <c r="I455" i="1"/>
  <c r="G455" i="1"/>
  <c r="E455" i="1"/>
  <c r="D455" i="1"/>
  <c r="I454" i="1"/>
  <c r="G454" i="1"/>
  <c r="E454" i="1"/>
  <c r="D454" i="1"/>
  <c r="I453" i="1"/>
  <c r="G453" i="1"/>
  <c r="E453" i="1"/>
  <c r="D453" i="1"/>
  <c r="I452" i="1"/>
  <c r="G452" i="1"/>
  <c r="E452" i="1"/>
  <c r="D452" i="1"/>
  <c r="I451" i="1"/>
  <c r="G451" i="1"/>
  <c r="E451" i="1"/>
  <c r="D451" i="1"/>
  <c r="I450" i="1"/>
  <c r="G450" i="1"/>
  <c r="E450" i="1"/>
  <c r="D450" i="1"/>
  <c r="I449" i="1"/>
  <c r="G449" i="1"/>
  <c r="E449" i="1"/>
  <c r="D449" i="1"/>
  <c r="I448" i="1"/>
  <c r="G448" i="1"/>
  <c r="E448" i="1"/>
  <c r="D448" i="1"/>
  <c r="I447" i="1"/>
  <c r="G447" i="1"/>
  <c r="E447" i="1"/>
  <c r="D447" i="1"/>
  <c r="I446" i="1"/>
  <c r="G446" i="1"/>
  <c r="E446" i="1"/>
  <c r="D446" i="1"/>
  <c r="I445" i="1"/>
  <c r="G445" i="1"/>
  <c r="E445" i="1"/>
  <c r="D445" i="1"/>
  <c r="I444" i="1"/>
  <c r="G444" i="1"/>
  <c r="E444" i="1"/>
  <c r="D444" i="1"/>
  <c r="I443" i="1"/>
  <c r="G443" i="1"/>
  <c r="E443" i="1"/>
  <c r="D443" i="1"/>
  <c r="I442" i="1"/>
  <c r="G442" i="1"/>
  <c r="E442" i="1"/>
  <c r="D442" i="1"/>
  <c r="I441" i="1"/>
  <c r="G441" i="1"/>
  <c r="E441" i="1"/>
  <c r="D441" i="1"/>
  <c r="I440" i="1"/>
  <c r="G440" i="1"/>
  <c r="E440" i="1"/>
  <c r="D440" i="1"/>
  <c r="I439" i="1"/>
  <c r="G439" i="1"/>
  <c r="E439" i="1"/>
  <c r="D439" i="1"/>
  <c r="I438" i="1"/>
  <c r="G438" i="1"/>
  <c r="E438" i="1"/>
  <c r="D438" i="1"/>
  <c r="I437" i="1"/>
  <c r="G437" i="1"/>
  <c r="E437" i="1"/>
  <c r="D437" i="1"/>
  <c r="I436" i="1"/>
  <c r="G436" i="1"/>
  <c r="E436" i="1"/>
  <c r="D436" i="1"/>
  <c r="I435" i="1"/>
  <c r="G435" i="1"/>
  <c r="E435" i="1"/>
  <c r="D435" i="1"/>
  <c r="I434" i="1"/>
  <c r="G434" i="1"/>
  <c r="E434" i="1"/>
  <c r="D434" i="1"/>
  <c r="I433" i="1"/>
  <c r="G433" i="1"/>
  <c r="E433" i="1"/>
  <c r="D433" i="1"/>
  <c r="I432" i="1"/>
  <c r="G432" i="1"/>
  <c r="E432" i="1"/>
  <c r="D432" i="1"/>
  <c r="I431" i="1"/>
  <c r="G431" i="1"/>
  <c r="E431" i="1"/>
  <c r="D431" i="1"/>
  <c r="I430" i="1"/>
  <c r="G430" i="1"/>
  <c r="E430" i="1"/>
  <c r="D430" i="1"/>
  <c r="I429" i="1"/>
  <c r="G429" i="1"/>
  <c r="E429" i="1"/>
  <c r="D429" i="1"/>
  <c r="I428" i="1"/>
  <c r="G428" i="1"/>
  <c r="E428" i="1"/>
  <c r="D428" i="1"/>
  <c r="I427" i="1"/>
  <c r="G427" i="1"/>
  <c r="E427" i="1"/>
  <c r="D427" i="1"/>
  <c r="I426" i="1"/>
  <c r="G426" i="1"/>
  <c r="E426" i="1"/>
  <c r="D426" i="1"/>
  <c r="I425" i="1"/>
  <c r="G425" i="1"/>
  <c r="E425" i="1"/>
  <c r="D425" i="1"/>
  <c r="I424" i="1"/>
  <c r="G424" i="1"/>
  <c r="E424" i="1"/>
  <c r="D424" i="1"/>
  <c r="I423" i="1"/>
  <c r="G423" i="1"/>
  <c r="E423" i="1"/>
  <c r="D423" i="1"/>
  <c r="I422" i="1"/>
  <c r="G422" i="1"/>
  <c r="E422" i="1"/>
  <c r="D422" i="1"/>
  <c r="I421" i="1"/>
  <c r="G421" i="1"/>
  <c r="E421" i="1"/>
  <c r="D421" i="1"/>
  <c r="I420" i="1"/>
  <c r="G420" i="1"/>
  <c r="E420" i="1"/>
  <c r="D420" i="1"/>
  <c r="I419" i="1"/>
  <c r="G419" i="1"/>
  <c r="E419" i="1"/>
  <c r="D419" i="1"/>
  <c r="I418" i="1"/>
  <c r="G418" i="1"/>
  <c r="E418" i="1"/>
  <c r="D418" i="1"/>
  <c r="I417" i="1"/>
  <c r="G417" i="1"/>
  <c r="E417" i="1"/>
  <c r="D417" i="1"/>
  <c r="I416" i="1"/>
  <c r="G416" i="1"/>
  <c r="E416" i="1"/>
  <c r="D416" i="1"/>
  <c r="I415" i="1"/>
  <c r="G415" i="1"/>
  <c r="E415" i="1"/>
  <c r="D415" i="1"/>
  <c r="I414" i="1"/>
  <c r="G414" i="1"/>
  <c r="E414" i="1"/>
  <c r="D414" i="1"/>
  <c r="I413" i="1"/>
  <c r="G413" i="1"/>
  <c r="E413" i="1"/>
  <c r="D413" i="1"/>
  <c r="I412" i="1"/>
  <c r="G412" i="1"/>
  <c r="E412" i="1"/>
  <c r="D412" i="1"/>
  <c r="I411" i="1"/>
  <c r="G411" i="1"/>
  <c r="E411" i="1"/>
  <c r="D411" i="1"/>
  <c r="I410" i="1"/>
  <c r="G410" i="1"/>
  <c r="E410" i="1"/>
  <c r="D410" i="1"/>
  <c r="I409" i="1"/>
  <c r="G409" i="1"/>
  <c r="E409" i="1"/>
  <c r="D409" i="1"/>
  <c r="I408" i="1"/>
  <c r="G408" i="1"/>
  <c r="E408" i="1"/>
  <c r="D408" i="1"/>
  <c r="I407" i="1"/>
  <c r="G407" i="1"/>
  <c r="E407" i="1"/>
  <c r="D407" i="1"/>
  <c r="I406" i="1"/>
  <c r="G406" i="1"/>
  <c r="E406" i="1"/>
  <c r="D406" i="1"/>
  <c r="I405" i="1"/>
  <c r="G405" i="1"/>
  <c r="E405" i="1"/>
  <c r="D405" i="1"/>
  <c r="I404" i="1"/>
  <c r="G404" i="1"/>
  <c r="E404" i="1"/>
  <c r="D404" i="1"/>
  <c r="I403" i="1"/>
  <c r="G403" i="1"/>
  <c r="E403" i="1"/>
  <c r="D403" i="1"/>
  <c r="I402" i="1"/>
  <c r="G402" i="1"/>
  <c r="E402" i="1"/>
  <c r="D402" i="1"/>
  <c r="I401" i="1"/>
  <c r="G401" i="1"/>
  <c r="E401" i="1"/>
  <c r="D401" i="1"/>
  <c r="I400" i="1"/>
  <c r="G400" i="1"/>
  <c r="E400" i="1"/>
  <c r="D400" i="1"/>
  <c r="I399" i="1"/>
  <c r="G399" i="1"/>
  <c r="E399" i="1"/>
  <c r="D399" i="1"/>
  <c r="I398" i="1"/>
  <c r="G398" i="1"/>
  <c r="E398" i="1"/>
  <c r="D398" i="1"/>
  <c r="I397" i="1"/>
  <c r="G397" i="1"/>
  <c r="E397" i="1"/>
  <c r="D397" i="1"/>
  <c r="I396" i="1"/>
  <c r="G396" i="1"/>
  <c r="E396" i="1"/>
  <c r="D396" i="1"/>
  <c r="I395" i="1"/>
  <c r="G395" i="1"/>
  <c r="E395" i="1"/>
  <c r="D395" i="1"/>
  <c r="I394" i="1"/>
  <c r="G394" i="1"/>
  <c r="E394" i="1"/>
  <c r="D394" i="1"/>
  <c r="I393" i="1"/>
  <c r="G393" i="1"/>
  <c r="E393" i="1"/>
  <c r="D393" i="1"/>
  <c r="I392" i="1"/>
  <c r="G392" i="1"/>
  <c r="E392" i="1"/>
  <c r="D392" i="1"/>
  <c r="I391" i="1"/>
  <c r="G391" i="1"/>
  <c r="E391" i="1"/>
  <c r="D391" i="1"/>
  <c r="I390" i="1"/>
  <c r="G390" i="1"/>
  <c r="E390" i="1"/>
  <c r="D390" i="1"/>
  <c r="I389" i="1"/>
  <c r="G389" i="1"/>
  <c r="E389" i="1"/>
  <c r="D389" i="1"/>
  <c r="I388" i="1"/>
  <c r="G388" i="1"/>
  <c r="E388" i="1"/>
  <c r="D388" i="1"/>
  <c r="I387" i="1"/>
  <c r="G387" i="1"/>
  <c r="E387" i="1"/>
  <c r="D387" i="1"/>
  <c r="I386" i="1"/>
  <c r="G386" i="1"/>
  <c r="E386" i="1"/>
  <c r="D386" i="1"/>
  <c r="I385" i="1"/>
  <c r="G385" i="1"/>
  <c r="E385" i="1"/>
  <c r="D385" i="1"/>
  <c r="I384" i="1"/>
  <c r="G384" i="1"/>
  <c r="E384" i="1"/>
  <c r="D384" i="1"/>
  <c r="I383" i="1"/>
  <c r="G383" i="1"/>
  <c r="E383" i="1"/>
  <c r="D383" i="1"/>
  <c r="I382" i="1"/>
  <c r="G382" i="1"/>
  <c r="E382" i="1"/>
  <c r="D382" i="1"/>
  <c r="I381" i="1"/>
  <c r="G381" i="1"/>
  <c r="E381" i="1"/>
  <c r="D381" i="1"/>
  <c r="I380" i="1"/>
  <c r="G380" i="1"/>
  <c r="E380" i="1"/>
  <c r="D380" i="1"/>
  <c r="I379" i="1"/>
  <c r="G379" i="1"/>
  <c r="E379" i="1"/>
  <c r="D379" i="1"/>
  <c r="I378" i="1"/>
  <c r="G378" i="1"/>
  <c r="E378" i="1"/>
  <c r="D378" i="1"/>
  <c r="I377" i="1"/>
  <c r="G377" i="1"/>
  <c r="E377" i="1"/>
  <c r="D377" i="1"/>
  <c r="I376" i="1"/>
  <c r="G376" i="1"/>
  <c r="E376" i="1"/>
  <c r="D376" i="1"/>
  <c r="I375" i="1"/>
  <c r="G375" i="1"/>
  <c r="E375" i="1"/>
  <c r="D375" i="1"/>
  <c r="I374" i="1"/>
  <c r="G374" i="1"/>
  <c r="E374" i="1"/>
  <c r="D374" i="1"/>
  <c r="I373" i="1"/>
  <c r="G373" i="1"/>
  <c r="E373" i="1"/>
  <c r="D373" i="1"/>
  <c r="I372" i="1"/>
  <c r="G372" i="1"/>
  <c r="E372" i="1"/>
  <c r="D372" i="1"/>
  <c r="I371" i="1"/>
  <c r="G371" i="1"/>
  <c r="E371" i="1"/>
  <c r="D371" i="1"/>
  <c r="I370" i="1"/>
  <c r="G370" i="1"/>
  <c r="E370" i="1"/>
  <c r="D370" i="1"/>
  <c r="I369" i="1"/>
  <c r="G369" i="1"/>
  <c r="E369" i="1"/>
  <c r="D369" i="1"/>
  <c r="I368" i="1"/>
  <c r="G368" i="1"/>
  <c r="E368" i="1"/>
  <c r="D368" i="1"/>
  <c r="I367" i="1"/>
  <c r="G367" i="1"/>
  <c r="E367" i="1"/>
  <c r="D367" i="1"/>
  <c r="I366" i="1"/>
  <c r="G366" i="1"/>
  <c r="E366" i="1"/>
  <c r="D366" i="1"/>
  <c r="I365" i="1"/>
  <c r="G365" i="1"/>
  <c r="E365" i="1"/>
  <c r="D365" i="1"/>
  <c r="I364" i="1"/>
  <c r="G364" i="1"/>
  <c r="E364" i="1"/>
  <c r="D364" i="1"/>
  <c r="I363" i="1"/>
  <c r="G363" i="1"/>
  <c r="E363" i="1"/>
  <c r="D363" i="1"/>
  <c r="I362" i="1"/>
  <c r="G362" i="1"/>
  <c r="E362" i="1"/>
  <c r="D362" i="1"/>
  <c r="I361" i="1"/>
  <c r="G361" i="1"/>
  <c r="E361" i="1"/>
  <c r="D361" i="1"/>
  <c r="I360" i="1"/>
  <c r="G360" i="1"/>
  <c r="E360" i="1"/>
  <c r="D360" i="1"/>
  <c r="I359" i="1"/>
  <c r="G359" i="1"/>
  <c r="E359" i="1"/>
  <c r="D359" i="1"/>
  <c r="I358" i="1"/>
  <c r="G358" i="1"/>
  <c r="E358" i="1"/>
  <c r="D358" i="1"/>
  <c r="I357" i="1"/>
  <c r="G357" i="1"/>
  <c r="E357" i="1"/>
  <c r="D357" i="1"/>
  <c r="I356" i="1"/>
  <c r="G356" i="1"/>
  <c r="E356" i="1"/>
  <c r="D356" i="1"/>
  <c r="I355" i="1"/>
  <c r="G355" i="1"/>
  <c r="E355" i="1"/>
  <c r="D355" i="1"/>
  <c r="I354" i="1"/>
  <c r="G354" i="1"/>
  <c r="E354" i="1"/>
  <c r="D354" i="1"/>
  <c r="I353" i="1"/>
  <c r="G353" i="1"/>
  <c r="E353" i="1"/>
  <c r="D353" i="1"/>
  <c r="I352" i="1"/>
  <c r="G352" i="1"/>
  <c r="E352" i="1"/>
  <c r="D352" i="1"/>
  <c r="I351" i="1"/>
  <c r="G351" i="1"/>
  <c r="E351" i="1"/>
  <c r="D351" i="1"/>
  <c r="I350" i="1"/>
  <c r="G350" i="1"/>
  <c r="E350" i="1"/>
  <c r="D350" i="1"/>
  <c r="I349" i="1"/>
  <c r="G349" i="1"/>
  <c r="E349" i="1"/>
  <c r="D349" i="1"/>
  <c r="I348" i="1"/>
  <c r="G348" i="1"/>
  <c r="E348" i="1"/>
  <c r="D348" i="1"/>
  <c r="I347" i="1"/>
  <c r="G347" i="1"/>
  <c r="E347" i="1"/>
  <c r="D347" i="1"/>
  <c r="I346" i="1"/>
  <c r="G346" i="1"/>
  <c r="E346" i="1"/>
  <c r="D346" i="1"/>
  <c r="I345" i="1"/>
  <c r="G345" i="1"/>
  <c r="E345" i="1"/>
  <c r="D345" i="1"/>
  <c r="I344" i="1"/>
  <c r="G344" i="1"/>
  <c r="E344" i="1"/>
  <c r="D344" i="1"/>
  <c r="I343" i="1"/>
  <c r="G343" i="1"/>
  <c r="E343" i="1"/>
  <c r="D343" i="1"/>
  <c r="I342" i="1"/>
  <c r="G342" i="1"/>
  <c r="E342" i="1"/>
  <c r="D342" i="1"/>
  <c r="I341" i="1"/>
  <c r="G341" i="1"/>
  <c r="E341" i="1"/>
  <c r="D341" i="1"/>
  <c r="I340" i="1"/>
  <c r="G340" i="1"/>
  <c r="E340" i="1"/>
  <c r="D340" i="1"/>
  <c r="I339" i="1"/>
  <c r="G339" i="1"/>
  <c r="E339" i="1"/>
  <c r="D339" i="1"/>
  <c r="I338" i="1"/>
  <c r="G338" i="1"/>
  <c r="E338" i="1"/>
  <c r="D338" i="1"/>
  <c r="I337" i="1"/>
  <c r="G337" i="1"/>
  <c r="E337" i="1"/>
  <c r="D337" i="1"/>
  <c r="I336" i="1"/>
  <c r="G336" i="1"/>
  <c r="E336" i="1"/>
  <c r="D336" i="1"/>
  <c r="I335" i="1"/>
  <c r="G335" i="1"/>
  <c r="E335" i="1"/>
  <c r="D335" i="1"/>
  <c r="I334" i="1"/>
  <c r="G334" i="1"/>
  <c r="E334" i="1"/>
  <c r="D334" i="1"/>
  <c r="I333" i="1"/>
  <c r="G333" i="1"/>
  <c r="E333" i="1"/>
  <c r="D333" i="1"/>
  <c r="I332" i="1"/>
  <c r="G332" i="1"/>
  <c r="E332" i="1"/>
  <c r="D332" i="1"/>
  <c r="I331" i="1"/>
  <c r="G331" i="1"/>
  <c r="E331" i="1"/>
  <c r="D331" i="1"/>
  <c r="I330" i="1"/>
  <c r="G330" i="1"/>
  <c r="E330" i="1"/>
  <c r="D330" i="1"/>
  <c r="I329" i="1"/>
  <c r="G329" i="1"/>
  <c r="E329" i="1"/>
  <c r="D329" i="1"/>
  <c r="I328" i="1"/>
  <c r="G328" i="1"/>
  <c r="E328" i="1"/>
  <c r="D328" i="1"/>
  <c r="I327" i="1"/>
  <c r="G327" i="1"/>
  <c r="E327" i="1"/>
  <c r="D327" i="1"/>
  <c r="I326" i="1"/>
  <c r="G326" i="1"/>
  <c r="E326" i="1"/>
  <c r="D326" i="1"/>
  <c r="I325" i="1"/>
  <c r="G325" i="1"/>
  <c r="E325" i="1"/>
  <c r="D325" i="1"/>
  <c r="I324" i="1"/>
  <c r="G324" i="1"/>
  <c r="E324" i="1"/>
  <c r="D324" i="1"/>
  <c r="I323" i="1"/>
  <c r="G323" i="1"/>
  <c r="E323" i="1"/>
  <c r="D323" i="1"/>
  <c r="I322" i="1"/>
  <c r="G322" i="1"/>
  <c r="E322" i="1"/>
  <c r="D322" i="1"/>
  <c r="I321" i="1"/>
  <c r="G321" i="1"/>
  <c r="E321" i="1"/>
  <c r="D321" i="1"/>
  <c r="I320" i="1"/>
  <c r="G320" i="1"/>
  <c r="E320" i="1"/>
  <c r="D320" i="1"/>
  <c r="I319" i="1"/>
  <c r="G319" i="1"/>
  <c r="E319" i="1"/>
  <c r="D319" i="1"/>
  <c r="I318" i="1"/>
  <c r="G318" i="1"/>
  <c r="E318" i="1"/>
  <c r="D318" i="1"/>
  <c r="I317" i="1"/>
  <c r="G317" i="1"/>
  <c r="E317" i="1"/>
  <c r="D317" i="1"/>
  <c r="I316" i="1"/>
  <c r="G316" i="1"/>
  <c r="E316" i="1"/>
  <c r="D316" i="1"/>
  <c r="I315" i="1"/>
  <c r="G315" i="1"/>
  <c r="E315" i="1"/>
  <c r="D315" i="1"/>
  <c r="I314" i="1"/>
  <c r="G314" i="1"/>
  <c r="E314" i="1"/>
  <c r="D314" i="1"/>
  <c r="I313" i="1"/>
  <c r="G313" i="1"/>
  <c r="E313" i="1"/>
  <c r="D313" i="1"/>
  <c r="I312" i="1"/>
  <c r="G312" i="1"/>
  <c r="E312" i="1"/>
  <c r="D312" i="1"/>
  <c r="I311" i="1"/>
  <c r="G311" i="1"/>
  <c r="E311" i="1"/>
  <c r="D311" i="1"/>
  <c r="I310" i="1"/>
  <c r="G310" i="1"/>
  <c r="E310" i="1"/>
  <c r="D310" i="1"/>
  <c r="I309" i="1"/>
  <c r="G309" i="1"/>
  <c r="E309" i="1"/>
  <c r="D309" i="1"/>
  <c r="I308" i="1"/>
  <c r="G308" i="1"/>
  <c r="E308" i="1"/>
  <c r="D308" i="1"/>
  <c r="I307" i="1"/>
  <c r="G307" i="1"/>
  <c r="E307" i="1"/>
  <c r="D307" i="1"/>
  <c r="I306" i="1"/>
  <c r="G306" i="1"/>
  <c r="E306" i="1"/>
  <c r="D306" i="1"/>
  <c r="I305" i="1"/>
  <c r="G305" i="1"/>
  <c r="E305" i="1"/>
  <c r="D305" i="1"/>
  <c r="I304" i="1"/>
  <c r="G304" i="1"/>
  <c r="E304" i="1"/>
  <c r="D304" i="1"/>
  <c r="I303" i="1"/>
  <c r="G303" i="1"/>
  <c r="E303" i="1"/>
  <c r="D303" i="1"/>
  <c r="I302" i="1"/>
  <c r="G302" i="1"/>
  <c r="E302" i="1"/>
  <c r="D302" i="1"/>
  <c r="I301" i="1"/>
  <c r="G301" i="1"/>
  <c r="E301" i="1"/>
  <c r="D301" i="1"/>
  <c r="I300" i="1"/>
  <c r="G300" i="1"/>
  <c r="E300" i="1"/>
  <c r="D300" i="1"/>
  <c r="I299" i="1"/>
  <c r="G299" i="1"/>
  <c r="E299" i="1"/>
  <c r="D299" i="1"/>
  <c r="I298" i="1"/>
  <c r="G298" i="1"/>
  <c r="E298" i="1"/>
  <c r="D298" i="1"/>
  <c r="I297" i="1"/>
  <c r="G297" i="1"/>
  <c r="E297" i="1"/>
  <c r="D297" i="1"/>
  <c r="I296" i="1"/>
  <c r="G296" i="1"/>
  <c r="E296" i="1"/>
  <c r="D296" i="1"/>
  <c r="I295" i="1"/>
  <c r="G295" i="1"/>
  <c r="E295" i="1"/>
  <c r="D295" i="1"/>
  <c r="I294" i="1"/>
  <c r="G294" i="1"/>
  <c r="E294" i="1"/>
  <c r="D294" i="1"/>
  <c r="I293" i="1"/>
  <c r="G293" i="1"/>
  <c r="E293" i="1"/>
  <c r="D293" i="1"/>
  <c r="I292" i="1"/>
  <c r="G292" i="1"/>
  <c r="E292" i="1"/>
  <c r="D292" i="1"/>
  <c r="I291" i="1"/>
  <c r="G291" i="1"/>
  <c r="E291" i="1"/>
  <c r="D291" i="1"/>
  <c r="I290" i="1"/>
  <c r="G290" i="1"/>
  <c r="E290" i="1"/>
  <c r="D290" i="1"/>
  <c r="I289" i="1"/>
  <c r="G289" i="1"/>
  <c r="E289" i="1"/>
  <c r="D289" i="1"/>
  <c r="I288" i="1"/>
  <c r="G288" i="1"/>
  <c r="E288" i="1"/>
  <c r="D288" i="1"/>
  <c r="I287" i="1"/>
  <c r="G287" i="1"/>
  <c r="E287" i="1"/>
  <c r="D287" i="1"/>
  <c r="I286" i="1"/>
  <c r="G286" i="1"/>
  <c r="E286" i="1"/>
  <c r="D286" i="1"/>
  <c r="I285" i="1"/>
  <c r="G285" i="1"/>
  <c r="E285" i="1"/>
  <c r="D285" i="1"/>
  <c r="I284" i="1"/>
  <c r="G284" i="1"/>
  <c r="E284" i="1"/>
  <c r="D284" i="1"/>
  <c r="I283" i="1"/>
  <c r="G283" i="1"/>
  <c r="E283" i="1"/>
  <c r="D283" i="1"/>
  <c r="I282" i="1"/>
  <c r="G282" i="1"/>
  <c r="E282" i="1"/>
  <c r="D282" i="1"/>
  <c r="I281" i="1"/>
  <c r="G281" i="1"/>
  <c r="E281" i="1"/>
  <c r="D281" i="1"/>
  <c r="I280" i="1"/>
  <c r="G280" i="1"/>
  <c r="E280" i="1"/>
  <c r="D280" i="1"/>
  <c r="I279" i="1"/>
  <c r="G279" i="1"/>
  <c r="E279" i="1"/>
  <c r="D279" i="1"/>
  <c r="I278" i="1"/>
  <c r="G278" i="1"/>
  <c r="E278" i="1"/>
  <c r="D278" i="1"/>
  <c r="I277" i="1"/>
  <c r="G277" i="1"/>
  <c r="E277" i="1"/>
  <c r="D277" i="1"/>
  <c r="I276" i="1"/>
  <c r="G276" i="1"/>
  <c r="E276" i="1"/>
  <c r="D276" i="1"/>
  <c r="I275" i="1"/>
  <c r="G275" i="1"/>
  <c r="E275" i="1"/>
  <c r="D275" i="1"/>
  <c r="I274" i="1"/>
  <c r="G274" i="1"/>
  <c r="E274" i="1"/>
  <c r="D274" i="1"/>
  <c r="I273" i="1"/>
  <c r="G273" i="1"/>
  <c r="E273" i="1"/>
  <c r="D273" i="1"/>
  <c r="I272" i="1"/>
  <c r="G272" i="1"/>
  <c r="E272" i="1"/>
  <c r="D272" i="1"/>
  <c r="I271" i="1"/>
  <c r="G271" i="1"/>
  <c r="E271" i="1"/>
  <c r="D271" i="1"/>
  <c r="I270" i="1"/>
  <c r="G270" i="1"/>
  <c r="E270" i="1"/>
  <c r="D270" i="1"/>
  <c r="I269" i="1"/>
  <c r="G269" i="1"/>
  <c r="E269" i="1"/>
  <c r="D269" i="1"/>
  <c r="I268" i="1"/>
  <c r="G268" i="1"/>
  <c r="E268" i="1"/>
  <c r="D268" i="1"/>
  <c r="I267" i="1"/>
  <c r="G267" i="1"/>
  <c r="E267" i="1"/>
  <c r="D267" i="1"/>
  <c r="I266" i="1"/>
  <c r="G266" i="1"/>
  <c r="E266" i="1"/>
  <c r="D266" i="1"/>
  <c r="I265" i="1"/>
  <c r="G265" i="1"/>
  <c r="E265" i="1"/>
  <c r="D265" i="1"/>
  <c r="I264" i="1"/>
  <c r="G264" i="1"/>
  <c r="E264" i="1"/>
  <c r="D264" i="1"/>
  <c r="G263" i="1"/>
  <c r="E263" i="1"/>
  <c r="D263" i="1"/>
  <c r="I262" i="1"/>
  <c r="G262" i="1"/>
  <c r="E262" i="1"/>
  <c r="D262" i="1"/>
  <c r="I261" i="1"/>
  <c r="G261" i="1"/>
  <c r="E261" i="1"/>
  <c r="D261" i="1"/>
  <c r="I260" i="1"/>
  <c r="G260" i="1"/>
  <c r="E260" i="1"/>
  <c r="D260" i="1"/>
  <c r="I259" i="1"/>
  <c r="G259" i="1"/>
  <c r="E259" i="1"/>
  <c r="D259" i="1"/>
  <c r="I258" i="1"/>
  <c r="G258" i="1"/>
  <c r="E258" i="1"/>
  <c r="D258" i="1"/>
  <c r="I257" i="1"/>
  <c r="G257" i="1"/>
  <c r="E257" i="1"/>
  <c r="D257" i="1"/>
  <c r="I256" i="1"/>
  <c r="G256" i="1"/>
  <c r="E256" i="1"/>
  <c r="D256" i="1"/>
  <c r="I255" i="1"/>
  <c r="G255" i="1"/>
  <c r="E255" i="1"/>
  <c r="D255" i="1"/>
  <c r="I254" i="1"/>
  <c r="G254" i="1"/>
  <c r="E254" i="1"/>
  <c r="D254" i="1"/>
  <c r="I253" i="1"/>
  <c r="G253" i="1"/>
  <c r="E253" i="1"/>
  <c r="D253" i="1"/>
  <c r="I252" i="1"/>
  <c r="G252" i="1"/>
  <c r="E252" i="1"/>
  <c r="D252" i="1"/>
  <c r="I251" i="1"/>
  <c r="G251" i="1"/>
  <c r="E251" i="1"/>
  <c r="D251" i="1"/>
  <c r="I250" i="1"/>
  <c r="G250" i="1"/>
  <c r="E250" i="1"/>
  <c r="D250" i="1"/>
  <c r="I249" i="1"/>
  <c r="G249" i="1"/>
  <c r="E249" i="1"/>
  <c r="D249" i="1"/>
  <c r="I248" i="1"/>
  <c r="G248" i="1"/>
  <c r="E248" i="1"/>
  <c r="D248" i="1"/>
  <c r="I247" i="1"/>
  <c r="G247" i="1"/>
  <c r="E247" i="1"/>
  <c r="D247" i="1"/>
  <c r="I246" i="1"/>
  <c r="G246" i="1"/>
  <c r="E246" i="1"/>
  <c r="D246" i="1"/>
  <c r="I245" i="1"/>
  <c r="G245" i="1"/>
  <c r="E245" i="1"/>
  <c r="D245" i="1"/>
  <c r="I244" i="1"/>
  <c r="G244" i="1"/>
  <c r="E244" i="1"/>
  <c r="D244" i="1"/>
  <c r="I243" i="1"/>
  <c r="G243" i="1"/>
  <c r="E243" i="1"/>
  <c r="D243" i="1"/>
  <c r="I242" i="1"/>
  <c r="G242" i="1"/>
  <c r="E242" i="1"/>
  <c r="D242" i="1"/>
  <c r="I241" i="1"/>
  <c r="G241" i="1"/>
  <c r="E241" i="1"/>
  <c r="D241" i="1"/>
  <c r="I240" i="1"/>
  <c r="G240" i="1"/>
  <c r="E240" i="1"/>
  <c r="D240" i="1"/>
  <c r="I239" i="1"/>
  <c r="G239" i="1"/>
  <c r="E239" i="1"/>
  <c r="D239" i="1"/>
  <c r="I238" i="1"/>
  <c r="G238" i="1"/>
  <c r="E238" i="1"/>
  <c r="D238" i="1"/>
  <c r="I237" i="1"/>
  <c r="G237" i="1"/>
  <c r="E237" i="1"/>
  <c r="D237" i="1"/>
  <c r="I236" i="1"/>
  <c r="G236" i="1"/>
  <c r="E236" i="1"/>
  <c r="D236" i="1"/>
  <c r="I235" i="1"/>
  <c r="G235" i="1"/>
  <c r="E235" i="1"/>
  <c r="D235" i="1"/>
  <c r="I234" i="1"/>
  <c r="G234" i="1"/>
  <c r="E234" i="1"/>
  <c r="D234" i="1"/>
  <c r="I233" i="1"/>
  <c r="G233" i="1"/>
  <c r="E233" i="1"/>
  <c r="D233" i="1"/>
  <c r="I232" i="1"/>
  <c r="G232" i="1"/>
  <c r="E232" i="1"/>
  <c r="D232" i="1"/>
  <c r="I231" i="1"/>
  <c r="G231" i="1"/>
  <c r="E231" i="1"/>
  <c r="D231" i="1"/>
  <c r="I230" i="1"/>
  <c r="G230" i="1"/>
  <c r="E230" i="1"/>
  <c r="D230" i="1"/>
  <c r="I229" i="1"/>
  <c r="G229" i="1"/>
  <c r="E229" i="1"/>
  <c r="D229" i="1"/>
  <c r="I228" i="1"/>
  <c r="G228" i="1"/>
  <c r="E228" i="1"/>
  <c r="D228" i="1"/>
  <c r="I227" i="1"/>
  <c r="G227" i="1"/>
  <c r="E227" i="1"/>
  <c r="D227" i="1"/>
  <c r="I226" i="1"/>
  <c r="G226" i="1"/>
  <c r="E226" i="1"/>
  <c r="D226" i="1"/>
  <c r="I225" i="1"/>
  <c r="G225" i="1"/>
  <c r="E225" i="1"/>
  <c r="D225" i="1"/>
  <c r="I224" i="1"/>
  <c r="G224" i="1"/>
  <c r="E224" i="1"/>
  <c r="D224" i="1"/>
  <c r="I223" i="1"/>
  <c r="G223" i="1"/>
  <c r="E223" i="1"/>
  <c r="D223" i="1"/>
  <c r="I222" i="1"/>
  <c r="G222" i="1"/>
  <c r="E222" i="1"/>
  <c r="D222" i="1"/>
  <c r="I221" i="1"/>
  <c r="G221" i="1"/>
  <c r="E221" i="1"/>
  <c r="D221" i="1"/>
  <c r="I220" i="1"/>
  <c r="G220" i="1"/>
  <c r="E220" i="1"/>
  <c r="D220" i="1"/>
  <c r="I219" i="1"/>
  <c r="G219" i="1"/>
  <c r="E219" i="1"/>
  <c r="D219" i="1"/>
  <c r="I218" i="1"/>
  <c r="G218" i="1"/>
  <c r="E218" i="1"/>
  <c r="D218" i="1"/>
  <c r="I217" i="1"/>
  <c r="G217" i="1"/>
  <c r="E217" i="1"/>
  <c r="D217" i="1"/>
  <c r="I216" i="1"/>
  <c r="G216" i="1"/>
  <c r="E216" i="1"/>
  <c r="D216" i="1"/>
  <c r="I215" i="1"/>
  <c r="G215" i="1"/>
  <c r="E215" i="1"/>
  <c r="D215" i="1"/>
  <c r="I214" i="1"/>
  <c r="G214" i="1"/>
  <c r="E214" i="1"/>
  <c r="D214" i="1"/>
  <c r="I213" i="1"/>
  <c r="G213" i="1"/>
  <c r="E213" i="1"/>
  <c r="D213" i="1"/>
  <c r="I212" i="1"/>
  <c r="G212" i="1"/>
  <c r="E212" i="1"/>
  <c r="D212" i="1"/>
  <c r="I211" i="1"/>
  <c r="G211" i="1"/>
  <c r="E211" i="1"/>
  <c r="D211" i="1"/>
  <c r="I210" i="1"/>
  <c r="G210" i="1"/>
  <c r="E210" i="1"/>
  <c r="D210" i="1"/>
  <c r="I209" i="1"/>
  <c r="G209" i="1"/>
  <c r="E209" i="1"/>
  <c r="D209" i="1"/>
  <c r="I208" i="1"/>
  <c r="G208" i="1"/>
  <c r="E208" i="1"/>
  <c r="D208" i="1"/>
  <c r="I207" i="1"/>
  <c r="G207" i="1"/>
  <c r="E207" i="1"/>
  <c r="D207" i="1"/>
  <c r="I206" i="1"/>
  <c r="G206" i="1"/>
  <c r="E206" i="1"/>
  <c r="D206" i="1"/>
  <c r="I205" i="1"/>
  <c r="G205" i="1"/>
  <c r="E205" i="1"/>
  <c r="D205" i="1"/>
  <c r="I204" i="1"/>
  <c r="G204" i="1"/>
  <c r="E204" i="1"/>
  <c r="D204" i="1"/>
  <c r="I203" i="1"/>
  <c r="G203" i="1"/>
  <c r="E203" i="1"/>
  <c r="D203" i="1"/>
  <c r="I202" i="1"/>
  <c r="G202" i="1"/>
  <c r="E202" i="1"/>
  <c r="D202" i="1"/>
  <c r="I201" i="1"/>
  <c r="G201" i="1"/>
  <c r="E201" i="1"/>
  <c r="D201" i="1"/>
  <c r="I200" i="1"/>
  <c r="G200" i="1"/>
  <c r="E200" i="1"/>
  <c r="D200" i="1"/>
  <c r="I199" i="1"/>
  <c r="G199" i="1"/>
  <c r="E199" i="1"/>
  <c r="D199" i="1"/>
  <c r="I198" i="1"/>
  <c r="G198" i="1"/>
  <c r="E198" i="1"/>
  <c r="D198" i="1"/>
  <c r="I197" i="1"/>
  <c r="G197" i="1"/>
  <c r="E197" i="1"/>
  <c r="D197" i="1"/>
  <c r="I196" i="1"/>
  <c r="G196" i="1"/>
  <c r="E196" i="1"/>
  <c r="D196" i="1"/>
  <c r="I195" i="1"/>
  <c r="G195" i="1"/>
  <c r="E195" i="1"/>
  <c r="D195" i="1"/>
  <c r="I194" i="1"/>
  <c r="G194" i="1"/>
  <c r="E194" i="1"/>
  <c r="D194" i="1"/>
  <c r="I193" i="1"/>
  <c r="G193" i="1"/>
  <c r="E193" i="1"/>
  <c r="D193" i="1"/>
  <c r="I192" i="1"/>
  <c r="G192" i="1"/>
  <c r="E192" i="1"/>
  <c r="D192" i="1"/>
  <c r="I191" i="1"/>
  <c r="G191" i="1"/>
  <c r="E191" i="1"/>
  <c r="D191" i="1"/>
  <c r="I190" i="1"/>
  <c r="G190" i="1"/>
  <c r="E190" i="1"/>
  <c r="D190" i="1"/>
  <c r="I189" i="1"/>
  <c r="G189" i="1"/>
  <c r="E189" i="1"/>
  <c r="D189" i="1"/>
  <c r="I188" i="1"/>
  <c r="G188" i="1"/>
  <c r="E188" i="1"/>
  <c r="D188" i="1"/>
  <c r="I187" i="1"/>
  <c r="G187" i="1"/>
  <c r="E187" i="1"/>
  <c r="D187" i="1"/>
  <c r="I186" i="1"/>
  <c r="G186" i="1"/>
  <c r="E186" i="1"/>
  <c r="D186" i="1"/>
  <c r="I185" i="1"/>
  <c r="G185" i="1"/>
  <c r="E185" i="1"/>
  <c r="D185" i="1"/>
  <c r="I184" i="1"/>
  <c r="G184" i="1"/>
  <c r="E184" i="1"/>
  <c r="D184" i="1"/>
  <c r="I183" i="1"/>
  <c r="G183" i="1"/>
  <c r="E183" i="1"/>
  <c r="D183" i="1"/>
  <c r="I182" i="1"/>
  <c r="G182" i="1"/>
  <c r="E182" i="1"/>
  <c r="D182" i="1"/>
  <c r="I181" i="1"/>
  <c r="G181" i="1"/>
  <c r="E181" i="1"/>
  <c r="D181" i="1"/>
  <c r="I180" i="1"/>
  <c r="G180" i="1"/>
  <c r="E180" i="1"/>
  <c r="D180" i="1"/>
  <c r="I179" i="1"/>
  <c r="G179" i="1"/>
  <c r="E179" i="1"/>
  <c r="D179" i="1"/>
  <c r="I178" i="1"/>
  <c r="G178" i="1"/>
  <c r="E178" i="1"/>
  <c r="D178" i="1"/>
  <c r="I177" i="1"/>
  <c r="G177" i="1"/>
  <c r="E177" i="1"/>
  <c r="D177" i="1"/>
  <c r="I176" i="1"/>
  <c r="G176" i="1"/>
  <c r="E176" i="1"/>
  <c r="D176" i="1"/>
  <c r="I175" i="1"/>
  <c r="G175" i="1"/>
  <c r="E175" i="1"/>
  <c r="D175" i="1"/>
  <c r="I174" i="1"/>
  <c r="G174" i="1"/>
  <c r="E174" i="1"/>
  <c r="D174" i="1"/>
  <c r="I173" i="1"/>
  <c r="G173" i="1"/>
  <c r="E173" i="1"/>
  <c r="D173" i="1"/>
  <c r="I172" i="1"/>
  <c r="G172" i="1"/>
  <c r="E172" i="1"/>
  <c r="D172" i="1"/>
  <c r="I171" i="1"/>
  <c r="G171" i="1"/>
  <c r="E171" i="1"/>
  <c r="D171" i="1"/>
  <c r="I170" i="1"/>
  <c r="G170" i="1"/>
  <c r="E170" i="1"/>
  <c r="D170" i="1"/>
  <c r="I169" i="1"/>
  <c r="G169" i="1"/>
  <c r="E169" i="1"/>
  <c r="D169" i="1"/>
  <c r="I168" i="1"/>
  <c r="G168" i="1"/>
  <c r="E168" i="1"/>
  <c r="D168" i="1"/>
  <c r="I167" i="1"/>
  <c r="G167" i="1"/>
  <c r="E167" i="1"/>
  <c r="D167" i="1"/>
  <c r="I166" i="1"/>
  <c r="G166" i="1"/>
  <c r="E166" i="1"/>
  <c r="D166" i="1"/>
  <c r="I165" i="1"/>
  <c r="G165" i="1"/>
  <c r="E165" i="1"/>
  <c r="D165" i="1"/>
  <c r="I164" i="1"/>
  <c r="G164" i="1"/>
  <c r="E164" i="1"/>
  <c r="D164" i="1"/>
  <c r="I163" i="1"/>
  <c r="G163" i="1"/>
  <c r="E163" i="1"/>
  <c r="D163" i="1"/>
  <c r="I162" i="1"/>
  <c r="G162" i="1"/>
  <c r="E162" i="1"/>
  <c r="D162" i="1"/>
  <c r="I161" i="1"/>
  <c r="G161" i="1"/>
  <c r="E161" i="1"/>
  <c r="D161" i="1"/>
  <c r="I160" i="1"/>
  <c r="G160" i="1"/>
  <c r="E160" i="1"/>
  <c r="D160" i="1"/>
  <c r="I159" i="1"/>
  <c r="G159" i="1"/>
  <c r="E159" i="1"/>
  <c r="D159" i="1"/>
  <c r="I158" i="1"/>
  <c r="G158" i="1"/>
  <c r="E158" i="1"/>
  <c r="D158" i="1"/>
  <c r="I157" i="1"/>
  <c r="G157" i="1"/>
  <c r="E157" i="1"/>
  <c r="D157" i="1"/>
  <c r="I156" i="1"/>
  <c r="G156" i="1"/>
  <c r="E156" i="1"/>
  <c r="D156" i="1"/>
  <c r="I155" i="1"/>
  <c r="G155" i="1"/>
  <c r="E155" i="1"/>
  <c r="D155" i="1"/>
  <c r="I154" i="1"/>
  <c r="G154" i="1"/>
  <c r="E154" i="1"/>
  <c r="D154" i="1"/>
  <c r="I153" i="1"/>
  <c r="G153" i="1"/>
  <c r="E153" i="1"/>
  <c r="D153" i="1"/>
  <c r="I152" i="1"/>
  <c r="G152" i="1"/>
  <c r="E152" i="1"/>
  <c r="D152" i="1"/>
  <c r="I151" i="1"/>
  <c r="G151" i="1"/>
  <c r="E151" i="1"/>
  <c r="D151" i="1"/>
  <c r="I150" i="1"/>
  <c r="G150" i="1"/>
  <c r="E150" i="1"/>
  <c r="D150" i="1"/>
  <c r="I149" i="1"/>
  <c r="G149" i="1"/>
  <c r="E149" i="1"/>
  <c r="D149" i="1"/>
  <c r="I148" i="1"/>
  <c r="G148" i="1"/>
  <c r="E148" i="1"/>
  <c r="D148" i="1"/>
  <c r="I147" i="1"/>
  <c r="G147" i="1"/>
  <c r="E147" i="1"/>
  <c r="D147" i="1"/>
  <c r="I146" i="1"/>
  <c r="G146" i="1"/>
  <c r="E146" i="1"/>
  <c r="D146" i="1"/>
  <c r="I145" i="1"/>
  <c r="G145" i="1"/>
  <c r="E145" i="1"/>
  <c r="D145" i="1"/>
  <c r="I144" i="1"/>
  <c r="G144" i="1"/>
  <c r="E144" i="1"/>
  <c r="D144" i="1"/>
  <c r="I143" i="1"/>
  <c r="G143" i="1"/>
  <c r="E143" i="1"/>
  <c r="D143" i="1"/>
  <c r="I142" i="1"/>
  <c r="G142" i="1"/>
  <c r="E142" i="1"/>
  <c r="D142" i="1"/>
  <c r="I141" i="1"/>
  <c r="G141" i="1"/>
  <c r="E141" i="1"/>
  <c r="D141" i="1"/>
  <c r="I140" i="1"/>
  <c r="G140" i="1"/>
  <c r="E140" i="1"/>
  <c r="D140" i="1"/>
  <c r="I139" i="1"/>
  <c r="G139" i="1"/>
  <c r="E139" i="1"/>
  <c r="D139" i="1"/>
  <c r="I138" i="1"/>
  <c r="G138" i="1"/>
  <c r="E138" i="1"/>
  <c r="D138" i="1"/>
  <c r="I137" i="1"/>
  <c r="G137" i="1"/>
  <c r="E137" i="1"/>
  <c r="D137" i="1"/>
  <c r="I136" i="1"/>
  <c r="G136" i="1"/>
  <c r="E136" i="1"/>
  <c r="D136" i="1"/>
  <c r="I135" i="1"/>
  <c r="G135" i="1"/>
  <c r="E135" i="1"/>
  <c r="D135" i="1"/>
  <c r="I134" i="1"/>
  <c r="G134" i="1"/>
  <c r="E134" i="1"/>
  <c r="D134" i="1"/>
  <c r="I133" i="1"/>
  <c r="G133" i="1"/>
  <c r="E133" i="1"/>
  <c r="D133" i="1"/>
  <c r="I132" i="1"/>
  <c r="G132" i="1"/>
  <c r="E132" i="1"/>
  <c r="D132" i="1"/>
  <c r="I131" i="1"/>
  <c r="G131" i="1"/>
  <c r="E131" i="1"/>
  <c r="D131" i="1"/>
  <c r="I130" i="1"/>
  <c r="G130" i="1"/>
  <c r="E130" i="1"/>
  <c r="D130" i="1"/>
  <c r="I129" i="1"/>
  <c r="G129" i="1"/>
  <c r="E129" i="1"/>
  <c r="D129" i="1"/>
  <c r="I128" i="1"/>
  <c r="G128" i="1"/>
  <c r="E128" i="1"/>
  <c r="D128" i="1"/>
  <c r="I127" i="1"/>
  <c r="G127" i="1"/>
  <c r="E127" i="1"/>
  <c r="D127" i="1"/>
  <c r="I126" i="1"/>
  <c r="G126" i="1"/>
  <c r="E126" i="1"/>
  <c r="D126" i="1"/>
  <c r="I125" i="1"/>
  <c r="G125" i="1"/>
  <c r="E125" i="1"/>
  <c r="D125" i="1"/>
  <c r="I124" i="1"/>
  <c r="G124" i="1"/>
  <c r="E124" i="1"/>
  <c r="D124" i="1"/>
  <c r="I123" i="1"/>
  <c r="G123" i="1"/>
  <c r="E123" i="1"/>
  <c r="D123" i="1"/>
  <c r="I122" i="1"/>
  <c r="G122" i="1"/>
  <c r="E122" i="1"/>
  <c r="D122" i="1"/>
  <c r="I121" i="1"/>
  <c r="G121" i="1"/>
  <c r="E121" i="1"/>
  <c r="D121" i="1"/>
  <c r="I120" i="1"/>
  <c r="G120" i="1"/>
  <c r="E120" i="1"/>
  <c r="D120" i="1"/>
  <c r="I119" i="1"/>
  <c r="G119" i="1"/>
  <c r="E119" i="1"/>
  <c r="D119" i="1"/>
  <c r="I118" i="1"/>
  <c r="G118" i="1"/>
  <c r="E118" i="1"/>
  <c r="D118" i="1"/>
  <c r="I117" i="1"/>
  <c r="G117" i="1"/>
  <c r="E117" i="1"/>
  <c r="D117" i="1"/>
  <c r="I116" i="1"/>
  <c r="G116" i="1"/>
  <c r="E116" i="1"/>
  <c r="D116" i="1"/>
  <c r="I115" i="1"/>
  <c r="G115" i="1"/>
  <c r="E115" i="1"/>
  <c r="D115" i="1"/>
  <c r="I114" i="1"/>
  <c r="G114" i="1"/>
  <c r="E114" i="1"/>
  <c r="D114" i="1"/>
  <c r="I113" i="1"/>
  <c r="G113" i="1"/>
  <c r="E113" i="1"/>
  <c r="D113" i="1"/>
  <c r="I112" i="1"/>
  <c r="G112" i="1"/>
  <c r="E112" i="1"/>
  <c r="D112" i="1"/>
  <c r="I111" i="1"/>
  <c r="G111" i="1"/>
  <c r="E111" i="1"/>
  <c r="D111" i="1"/>
  <c r="I110" i="1"/>
  <c r="G110" i="1"/>
  <c r="E110" i="1"/>
  <c r="D110" i="1"/>
  <c r="I109" i="1"/>
  <c r="G109" i="1"/>
  <c r="E109" i="1"/>
  <c r="D109" i="1"/>
  <c r="I108" i="1"/>
  <c r="G108" i="1"/>
  <c r="E108" i="1"/>
  <c r="D108" i="1"/>
  <c r="I107" i="1"/>
  <c r="G107" i="1"/>
  <c r="E107" i="1"/>
  <c r="D107" i="1"/>
  <c r="I106" i="1"/>
  <c r="G106" i="1"/>
  <c r="E106" i="1"/>
  <c r="D106" i="1"/>
  <c r="I105" i="1"/>
  <c r="G105" i="1"/>
  <c r="E105" i="1"/>
  <c r="D105" i="1"/>
  <c r="I104" i="1"/>
  <c r="G104" i="1"/>
  <c r="E104" i="1"/>
  <c r="D104" i="1"/>
  <c r="I103" i="1"/>
  <c r="G103" i="1"/>
  <c r="E103" i="1"/>
  <c r="D103" i="1"/>
  <c r="I102" i="1"/>
  <c r="G102" i="1"/>
  <c r="E102" i="1"/>
  <c r="D102" i="1"/>
  <c r="I101" i="1"/>
  <c r="G101" i="1"/>
  <c r="E101" i="1"/>
  <c r="D101" i="1"/>
  <c r="I100" i="1"/>
  <c r="G100" i="1"/>
  <c r="E100" i="1"/>
  <c r="D100" i="1"/>
  <c r="I99" i="1"/>
  <c r="G99" i="1"/>
  <c r="E99" i="1"/>
  <c r="D99" i="1"/>
  <c r="I98" i="1"/>
  <c r="G98" i="1"/>
  <c r="E98" i="1"/>
  <c r="D98" i="1"/>
  <c r="I97" i="1"/>
  <c r="G97" i="1"/>
  <c r="E97" i="1"/>
  <c r="D97" i="1"/>
  <c r="I96" i="1"/>
  <c r="G96" i="1"/>
  <c r="E96" i="1"/>
  <c r="D96" i="1"/>
  <c r="I95" i="1"/>
  <c r="G95" i="1"/>
  <c r="E95" i="1"/>
  <c r="D95" i="1"/>
  <c r="I94" i="1"/>
  <c r="G94" i="1"/>
  <c r="E94" i="1"/>
  <c r="D94" i="1"/>
  <c r="I93" i="1"/>
  <c r="G93" i="1"/>
  <c r="E93" i="1"/>
  <c r="D93" i="1"/>
  <c r="I92" i="1"/>
  <c r="G92" i="1"/>
  <c r="E92" i="1"/>
  <c r="D92" i="1"/>
  <c r="I91" i="1"/>
  <c r="G91" i="1"/>
  <c r="E91" i="1"/>
  <c r="D91" i="1"/>
  <c r="I90" i="1"/>
  <c r="G90" i="1"/>
  <c r="E90" i="1"/>
  <c r="D90" i="1"/>
  <c r="I89" i="1"/>
  <c r="G89" i="1"/>
  <c r="E89" i="1"/>
  <c r="D89" i="1"/>
  <c r="I88" i="1"/>
  <c r="G88" i="1"/>
  <c r="E88" i="1"/>
  <c r="D88" i="1"/>
  <c r="I87" i="1"/>
  <c r="G87" i="1"/>
  <c r="E87" i="1"/>
  <c r="D87" i="1"/>
  <c r="I86" i="1"/>
  <c r="G86" i="1"/>
  <c r="E86" i="1"/>
  <c r="D86" i="1"/>
  <c r="I85" i="1"/>
  <c r="G85" i="1"/>
  <c r="E85" i="1"/>
  <c r="D85" i="1"/>
  <c r="I84" i="1"/>
  <c r="G84" i="1"/>
  <c r="E84" i="1"/>
  <c r="D84" i="1"/>
  <c r="I83" i="1"/>
  <c r="G83" i="1"/>
  <c r="E83" i="1"/>
  <c r="D83" i="1"/>
  <c r="I82" i="1"/>
  <c r="G82" i="1"/>
  <c r="E82" i="1"/>
  <c r="D82" i="1"/>
  <c r="I81" i="1"/>
  <c r="G81" i="1"/>
  <c r="E81" i="1"/>
  <c r="D81" i="1"/>
  <c r="I80" i="1"/>
  <c r="G80" i="1"/>
  <c r="E80" i="1"/>
  <c r="D80" i="1"/>
  <c r="I79" i="1"/>
  <c r="G79" i="1"/>
  <c r="E79" i="1"/>
  <c r="D79" i="1"/>
  <c r="I78" i="1"/>
  <c r="G78" i="1"/>
  <c r="E78" i="1"/>
  <c r="D78" i="1"/>
  <c r="I77" i="1"/>
  <c r="G77" i="1"/>
  <c r="E77" i="1"/>
  <c r="D77" i="1"/>
  <c r="I76" i="1"/>
  <c r="G76" i="1"/>
  <c r="E76" i="1"/>
  <c r="D76" i="1"/>
  <c r="I75" i="1"/>
  <c r="G75" i="1"/>
  <c r="E75" i="1"/>
  <c r="D75" i="1"/>
  <c r="I74" i="1"/>
  <c r="G74" i="1"/>
  <c r="E74" i="1"/>
  <c r="D74" i="1"/>
  <c r="I73" i="1"/>
  <c r="G73" i="1"/>
  <c r="E73" i="1"/>
  <c r="D73" i="1"/>
  <c r="I72" i="1"/>
  <c r="G72" i="1"/>
  <c r="E72" i="1"/>
  <c r="D72" i="1"/>
  <c r="I71" i="1"/>
  <c r="G71" i="1"/>
  <c r="E71" i="1"/>
  <c r="D71" i="1"/>
  <c r="I70" i="1"/>
  <c r="G70" i="1"/>
  <c r="E70" i="1"/>
  <c r="D70" i="1"/>
  <c r="I69" i="1"/>
  <c r="G69" i="1"/>
  <c r="E69" i="1"/>
  <c r="D69" i="1"/>
  <c r="I68" i="1"/>
  <c r="G68" i="1"/>
  <c r="E68" i="1"/>
  <c r="D68" i="1"/>
  <c r="I67" i="1"/>
  <c r="G67" i="1"/>
  <c r="E67" i="1"/>
  <c r="D67" i="1"/>
  <c r="I66" i="1"/>
  <c r="G66" i="1"/>
  <c r="E66" i="1"/>
  <c r="D66" i="1"/>
  <c r="I65" i="1"/>
  <c r="G65" i="1"/>
  <c r="E65" i="1"/>
  <c r="D65" i="1"/>
  <c r="I64" i="1"/>
  <c r="G64" i="1"/>
  <c r="E64" i="1"/>
  <c r="D64" i="1"/>
  <c r="I63" i="1"/>
  <c r="G63" i="1"/>
  <c r="E63" i="1"/>
  <c r="D63" i="1"/>
  <c r="I62" i="1"/>
  <c r="G62" i="1"/>
  <c r="E62" i="1"/>
  <c r="D62" i="1"/>
  <c r="I61" i="1"/>
  <c r="G61" i="1"/>
  <c r="E61" i="1"/>
  <c r="D61" i="1"/>
  <c r="I60" i="1"/>
  <c r="G60" i="1"/>
  <c r="E60" i="1"/>
  <c r="D60" i="1"/>
  <c r="I59" i="1"/>
  <c r="G59" i="1"/>
  <c r="E59" i="1"/>
  <c r="D59" i="1"/>
  <c r="I58" i="1"/>
  <c r="G58" i="1"/>
  <c r="E58" i="1"/>
  <c r="D58" i="1"/>
  <c r="I57" i="1"/>
  <c r="G57" i="1"/>
  <c r="E57" i="1"/>
  <c r="D57" i="1"/>
  <c r="I56" i="1"/>
  <c r="G56" i="1"/>
  <c r="E56" i="1"/>
  <c r="D56" i="1"/>
  <c r="I55" i="1"/>
  <c r="G55" i="1"/>
  <c r="E55" i="1"/>
  <c r="D55" i="1"/>
  <c r="I54" i="1"/>
  <c r="G54" i="1"/>
  <c r="E54" i="1"/>
  <c r="D54" i="1"/>
  <c r="I53" i="1"/>
  <c r="G53" i="1"/>
  <c r="E53" i="1"/>
  <c r="D53" i="1"/>
  <c r="I52" i="1"/>
  <c r="G52" i="1"/>
  <c r="E52" i="1"/>
  <c r="D52" i="1"/>
  <c r="I51" i="1"/>
  <c r="G51" i="1"/>
  <c r="E51" i="1"/>
  <c r="D51" i="1"/>
  <c r="I50" i="1"/>
  <c r="G50" i="1"/>
  <c r="E50" i="1"/>
  <c r="D50" i="1"/>
  <c r="I49" i="1"/>
  <c r="G49" i="1"/>
  <c r="E49" i="1"/>
  <c r="D49" i="1"/>
  <c r="I48" i="1"/>
  <c r="G48" i="1"/>
  <c r="E48" i="1"/>
  <c r="D48" i="1"/>
  <c r="I47" i="1"/>
  <c r="G47" i="1"/>
  <c r="E47" i="1"/>
  <c r="D47" i="1"/>
  <c r="I46" i="1"/>
  <c r="G46" i="1"/>
  <c r="E46" i="1"/>
  <c r="D46" i="1"/>
  <c r="I45" i="1"/>
  <c r="G45" i="1"/>
  <c r="E45" i="1"/>
  <c r="D45" i="1"/>
  <c r="I44" i="1"/>
  <c r="G44" i="1"/>
  <c r="E44" i="1"/>
  <c r="D44" i="1"/>
  <c r="I43" i="1"/>
  <c r="G43" i="1"/>
  <c r="E43" i="1"/>
  <c r="D43" i="1"/>
  <c r="I42" i="1"/>
  <c r="G42" i="1"/>
  <c r="E42" i="1"/>
  <c r="D42" i="1"/>
  <c r="I41" i="1"/>
  <c r="G41" i="1"/>
  <c r="E41" i="1"/>
  <c r="D41" i="1"/>
  <c r="I40" i="1"/>
  <c r="G40" i="1"/>
  <c r="E40" i="1"/>
  <c r="D40" i="1"/>
  <c r="I39" i="1"/>
  <c r="G39" i="1"/>
  <c r="E39" i="1"/>
  <c r="D39" i="1"/>
  <c r="I38" i="1"/>
  <c r="G38" i="1"/>
  <c r="E38" i="1"/>
  <c r="D38" i="1"/>
  <c r="I37" i="1"/>
  <c r="G37" i="1"/>
  <c r="E37" i="1"/>
  <c r="D37" i="1"/>
  <c r="I36" i="1"/>
  <c r="G36" i="1"/>
  <c r="E36" i="1"/>
  <c r="D36" i="1"/>
  <c r="I35" i="1"/>
  <c r="G35" i="1"/>
  <c r="E35" i="1"/>
  <c r="D35" i="1"/>
  <c r="I34" i="1"/>
  <c r="G34" i="1"/>
  <c r="E34" i="1"/>
  <c r="D34" i="1"/>
  <c r="I33" i="1"/>
  <c r="G33" i="1"/>
  <c r="E33" i="1"/>
  <c r="D33" i="1"/>
  <c r="I32" i="1"/>
  <c r="G32" i="1"/>
  <c r="E32" i="1"/>
  <c r="D32" i="1"/>
  <c r="I31" i="1"/>
  <c r="G31" i="1"/>
  <c r="E31" i="1"/>
  <c r="D31" i="1"/>
  <c r="I30" i="1"/>
  <c r="G30" i="1"/>
  <c r="E30" i="1"/>
  <c r="D30" i="1"/>
  <c r="I29" i="1"/>
  <c r="G29" i="1"/>
  <c r="E29" i="1"/>
  <c r="D29" i="1"/>
  <c r="I28" i="1"/>
  <c r="G28" i="1"/>
  <c r="E28" i="1"/>
  <c r="D28" i="1"/>
  <c r="I27" i="1"/>
  <c r="G27" i="1"/>
  <c r="E27" i="1"/>
  <c r="D27" i="1"/>
  <c r="I26" i="1"/>
  <c r="G26" i="1"/>
  <c r="E26" i="1"/>
  <c r="D26" i="1"/>
  <c r="I25" i="1"/>
  <c r="G25" i="1"/>
  <c r="E25" i="1"/>
  <c r="D25" i="1"/>
  <c r="I24" i="1"/>
  <c r="G24" i="1"/>
  <c r="E24" i="1"/>
  <c r="D24" i="1"/>
  <c r="I23" i="1"/>
  <c r="G23" i="1"/>
  <c r="E23" i="1"/>
  <c r="D23" i="1"/>
  <c r="I22" i="1"/>
  <c r="G22" i="1"/>
  <c r="E22" i="1"/>
  <c r="D22" i="1"/>
  <c r="I21" i="1"/>
  <c r="G21" i="1"/>
  <c r="E21" i="1"/>
  <c r="D21" i="1"/>
  <c r="I20" i="1"/>
  <c r="G20" i="1"/>
  <c r="E20" i="1"/>
  <c r="D20" i="1"/>
  <c r="I19" i="1"/>
  <c r="G19" i="1"/>
  <c r="E19" i="1"/>
  <c r="D19" i="1"/>
  <c r="I18" i="1"/>
  <c r="G18" i="1"/>
  <c r="E18" i="1"/>
  <c r="D18" i="1"/>
  <c r="I17" i="1"/>
  <c r="G17" i="1"/>
  <c r="E17" i="1"/>
  <c r="D17" i="1"/>
  <c r="I16" i="1"/>
  <c r="G16" i="1"/>
  <c r="E16" i="1"/>
  <c r="D16" i="1"/>
  <c r="I15" i="1"/>
  <c r="G15" i="1"/>
  <c r="E15" i="1"/>
  <c r="D15" i="1"/>
  <c r="I14" i="1"/>
  <c r="G14" i="1"/>
  <c r="E14" i="1"/>
  <c r="D14" i="1"/>
  <c r="I13" i="1"/>
  <c r="G13" i="1"/>
  <c r="E13" i="1"/>
  <c r="D13" i="1"/>
  <c r="I12" i="1"/>
  <c r="G12" i="1"/>
  <c r="E12" i="1"/>
  <c r="D12" i="1"/>
  <c r="I11" i="1"/>
  <c r="G11" i="1"/>
  <c r="E11" i="1"/>
  <c r="D11" i="1"/>
  <c r="I10" i="1"/>
  <c r="G10" i="1"/>
  <c r="E10" i="1"/>
  <c r="D10" i="1"/>
  <c r="I9" i="1"/>
  <c r="G9" i="1"/>
  <c r="E9" i="1"/>
  <c r="D9" i="1"/>
  <c r="I8" i="1"/>
  <c r="G8" i="1"/>
  <c r="E8" i="1"/>
  <c r="D8" i="1"/>
  <c r="I7" i="1"/>
  <c r="G7" i="1"/>
  <c r="E7" i="1"/>
  <c r="D7" i="1"/>
  <c r="I6" i="1"/>
  <c r="G6" i="1"/>
  <c r="E6" i="1"/>
  <c r="D6" i="1"/>
  <c r="I5" i="1"/>
  <c r="G5" i="1"/>
  <c r="E5" i="1"/>
  <c r="D5" i="1"/>
  <c r="I4" i="1"/>
  <c r="G4" i="1"/>
  <c r="E4" i="1"/>
  <c r="D4" i="1"/>
  <c r="I3" i="1"/>
  <c r="G3" i="1"/>
  <c r="E3" i="1"/>
  <c r="D3" i="1"/>
  <c r="I2" i="1"/>
  <c r="G2" i="1"/>
  <c r="E2" i="1"/>
  <c r="D2" i="1"/>
  <c r="G1" i="1"/>
  <c r="E1" i="1"/>
  <c r="D1" i="1"/>
  <c r="I1729" i="1" l="1"/>
  <c r="G1729" i="1"/>
  <c r="E1729" i="1"/>
  <c r="D1729" i="1"/>
  <c r="I1728" i="1"/>
  <c r="G1728" i="1"/>
  <c r="E1728" i="1"/>
  <c r="D1728" i="1"/>
  <c r="I1727" i="1"/>
  <c r="G1727" i="1"/>
  <c r="E1727" i="1"/>
  <c r="D1727" i="1"/>
  <c r="I1726" i="1"/>
  <c r="G1726" i="1"/>
  <c r="E1726" i="1"/>
  <c r="D1726" i="1"/>
  <c r="I1725" i="1"/>
  <c r="G1725" i="1"/>
  <c r="E1725" i="1"/>
  <c r="D1725" i="1"/>
  <c r="I1724" i="1"/>
  <c r="G1724" i="1"/>
  <c r="E1724" i="1"/>
  <c r="D1724" i="1"/>
  <c r="I1723" i="1"/>
  <c r="G1723" i="1"/>
  <c r="E1723" i="1"/>
  <c r="D1723" i="1"/>
  <c r="I1722" i="1"/>
  <c r="G1722" i="1"/>
  <c r="E1722" i="1"/>
  <c r="D1722" i="1"/>
  <c r="I1721" i="1"/>
  <c r="G1721" i="1"/>
  <c r="E1721" i="1"/>
  <c r="D1721" i="1"/>
  <c r="I1720" i="1"/>
  <c r="G1720" i="1"/>
  <c r="E1720" i="1"/>
  <c r="D1720" i="1"/>
  <c r="I1719" i="1"/>
  <c r="G1719" i="1"/>
  <c r="E1719" i="1"/>
  <c r="D1719" i="1"/>
  <c r="I1718" i="1"/>
  <c r="G1718" i="1"/>
  <c r="E1718" i="1"/>
  <c r="D1718" i="1"/>
  <c r="I1717" i="1"/>
  <c r="G1717" i="1"/>
  <c r="E1717" i="1"/>
  <c r="D1717" i="1"/>
  <c r="I1716" i="1"/>
  <c r="G1716" i="1"/>
  <c r="E1716" i="1"/>
  <c r="D1716" i="1"/>
  <c r="I1715" i="1"/>
  <c r="G1715" i="1"/>
  <c r="E1715" i="1"/>
  <c r="D1715" i="1"/>
  <c r="I1714" i="1"/>
  <c r="G1714" i="1"/>
  <c r="E1714" i="1"/>
  <c r="D1714" i="1"/>
  <c r="I1713" i="1"/>
  <c r="G1713" i="1"/>
  <c r="E1713" i="1"/>
  <c r="D1713" i="1"/>
  <c r="I1712" i="1"/>
  <c r="G1712" i="1"/>
  <c r="E1712" i="1"/>
  <c r="D1712" i="1"/>
  <c r="I1711" i="1"/>
  <c r="G1711" i="1"/>
  <c r="E1711" i="1"/>
  <c r="D1711" i="1"/>
  <c r="I1710" i="1"/>
  <c r="G1710" i="1"/>
  <c r="E1710" i="1"/>
  <c r="D1710" i="1"/>
  <c r="I1709" i="1"/>
  <c r="G1709" i="1"/>
  <c r="E1709" i="1"/>
  <c r="D1709" i="1"/>
  <c r="I1708" i="1"/>
  <c r="G1708" i="1"/>
  <c r="E1708" i="1"/>
  <c r="D1708" i="1"/>
  <c r="I1707" i="1"/>
  <c r="G1707" i="1"/>
  <c r="E1707" i="1"/>
  <c r="D1707" i="1"/>
  <c r="I1706" i="1"/>
  <c r="G1706" i="1"/>
  <c r="E1706" i="1"/>
  <c r="D1706" i="1"/>
  <c r="I1705" i="1"/>
  <c r="G1705" i="1"/>
  <c r="E1705" i="1"/>
  <c r="D1705" i="1"/>
  <c r="I1704" i="1"/>
  <c r="G1704" i="1"/>
  <c r="E1704" i="1"/>
  <c r="D1704" i="1"/>
  <c r="I1703" i="1"/>
  <c r="G1703" i="1"/>
  <c r="E1703" i="1"/>
  <c r="D1703" i="1"/>
  <c r="I1702" i="1"/>
  <c r="G1702" i="1"/>
  <c r="E1702" i="1"/>
  <c r="D1702" i="1"/>
  <c r="I1701" i="1"/>
  <c r="G1701" i="1"/>
  <c r="E1701" i="1"/>
  <c r="D1701" i="1"/>
  <c r="I1700" i="1"/>
  <c r="G1700" i="1"/>
  <c r="E1700" i="1"/>
  <c r="D1700" i="1"/>
  <c r="I1699" i="1"/>
  <c r="G1699" i="1"/>
  <c r="E1699" i="1"/>
  <c r="D1699" i="1"/>
  <c r="I1698" i="1"/>
  <c r="G1698" i="1"/>
  <c r="E1698" i="1"/>
  <c r="D1698" i="1"/>
  <c r="I1697" i="1"/>
  <c r="G1697" i="1"/>
  <c r="E1697" i="1"/>
  <c r="D1697" i="1"/>
  <c r="I1696" i="1"/>
  <c r="G1696" i="1"/>
  <c r="E1696" i="1"/>
  <c r="D1696" i="1"/>
  <c r="I1695" i="1"/>
  <c r="G1695" i="1"/>
  <c r="E1695" i="1"/>
  <c r="D1695" i="1"/>
  <c r="I1694" i="1"/>
  <c r="G1694" i="1"/>
  <c r="E1694" i="1"/>
  <c r="D1694" i="1"/>
  <c r="I1693" i="1"/>
  <c r="G1693" i="1"/>
  <c r="E1693" i="1"/>
  <c r="D1693" i="1"/>
  <c r="I1692" i="1"/>
  <c r="G1692" i="1"/>
  <c r="E1692" i="1"/>
  <c r="D1692" i="1"/>
  <c r="I1691" i="1"/>
  <c r="G1691" i="1"/>
  <c r="E1691" i="1"/>
  <c r="D1691" i="1"/>
  <c r="I1690" i="1"/>
  <c r="G1690" i="1"/>
  <c r="E1690" i="1"/>
  <c r="D1690" i="1"/>
  <c r="I1689" i="1"/>
  <c r="G1689" i="1"/>
  <c r="E1689" i="1"/>
  <c r="D1689" i="1"/>
  <c r="I1688" i="1"/>
  <c r="G1688" i="1"/>
  <c r="E1688" i="1"/>
  <c r="D1688" i="1"/>
  <c r="I1768" i="1" l="1"/>
  <c r="G1768" i="1"/>
  <c r="E1768" i="1"/>
  <c r="D1768" i="1"/>
  <c r="I1767" i="1"/>
  <c r="G1767" i="1"/>
  <c r="E1767" i="1"/>
  <c r="D1767" i="1"/>
  <c r="I1766" i="1"/>
  <c r="G1766" i="1"/>
  <c r="E1766" i="1"/>
  <c r="D1766" i="1"/>
  <c r="I1765" i="1"/>
  <c r="G1765" i="1"/>
  <c r="E1765" i="1"/>
  <c r="D1765" i="1"/>
  <c r="I1764" i="1"/>
  <c r="G1764" i="1"/>
  <c r="E1764" i="1"/>
  <c r="D1764" i="1"/>
  <c r="I1763" i="1"/>
  <c r="G1763" i="1"/>
  <c r="E1763" i="1"/>
  <c r="D1763" i="1"/>
  <c r="I1762" i="1"/>
  <c r="G1762" i="1"/>
  <c r="E1762" i="1"/>
  <c r="D1762" i="1"/>
  <c r="I1761" i="1"/>
  <c r="G1761" i="1"/>
  <c r="E1761" i="1"/>
  <c r="D1761" i="1"/>
  <c r="I1760" i="1"/>
  <c r="G1760" i="1"/>
  <c r="E1760" i="1"/>
  <c r="D1760" i="1"/>
  <c r="I1759" i="1"/>
  <c r="G1759" i="1"/>
  <c r="E1759" i="1"/>
  <c r="D1759" i="1"/>
  <c r="I1758" i="1"/>
  <c r="G1758" i="1"/>
  <c r="E1758" i="1"/>
  <c r="D1758" i="1"/>
  <c r="I1757" i="1"/>
  <c r="G1757" i="1"/>
  <c r="E1757" i="1"/>
  <c r="D1757" i="1"/>
  <c r="I1756" i="1"/>
  <c r="G1756" i="1"/>
  <c r="E1756" i="1"/>
  <c r="D1756" i="1"/>
  <c r="I1755" i="1"/>
  <c r="G1755" i="1"/>
  <c r="E1755" i="1"/>
  <c r="D1755" i="1"/>
  <c r="I1754" i="1"/>
  <c r="G1754" i="1"/>
  <c r="E1754" i="1"/>
  <c r="D1754" i="1"/>
  <c r="I1753" i="1"/>
  <c r="G1753" i="1"/>
  <c r="E1753" i="1"/>
  <c r="D1753" i="1"/>
  <c r="I1752" i="1"/>
  <c r="G1752" i="1"/>
  <c r="E1752" i="1"/>
  <c r="D1752" i="1"/>
  <c r="I1751" i="1"/>
  <c r="G1751" i="1"/>
  <c r="E1751" i="1"/>
  <c r="D1751" i="1"/>
  <c r="I1750" i="1"/>
  <c r="G1750" i="1"/>
  <c r="E1750" i="1"/>
  <c r="D1750" i="1"/>
  <c r="I1749" i="1"/>
  <c r="G1749" i="1"/>
  <c r="E1749" i="1"/>
  <c r="D1749" i="1"/>
  <c r="I1748" i="1"/>
  <c r="G1748" i="1"/>
  <c r="E1748" i="1"/>
  <c r="D1748" i="1"/>
  <c r="I1747" i="1"/>
  <c r="G1747" i="1"/>
  <c r="E1747" i="1"/>
  <c r="D1747" i="1"/>
  <c r="I1746" i="1"/>
  <c r="G1746" i="1"/>
  <c r="E1746" i="1"/>
  <c r="D1746" i="1"/>
  <c r="I1745" i="1"/>
  <c r="G1745" i="1"/>
  <c r="E1745" i="1"/>
  <c r="D1745" i="1"/>
  <c r="I1744" i="1"/>
  <c r="G1744" i="1"/>
  <c r="E1744" i="1"/>
  <c r="D1744" i="1"/>
  <c r="I1743" i="1"/>
  <c r="G1743" i="1"/>
  <c r="E1743" i="1"/>
  <c r="D1743" i="1"/>
  <c r="I1742" i="1"/>
  <c r="G1742" i="1"/>
  <c r="E1742" i="1"/>
  <c r="D1742" i="1"/>
  <c r="I1741" i="1"/>
  <c r="G1741" i="1"/>
  <c r="E1741" i="1"/>
  <c r="D1741" i="1"/>
  <c r="I1740" i="1"/>
  <c r="G1740" i="1"/>
  <c r="E1740" i="1"/>
  <c r="D1740" i="1"/>
  <c r="I1739" i="1"/>
  <c r="G1739" i="1"/>
  <c r="E1739" i="1"/>
  <c r="D1739" i="1"/>
  <c r="I1738" i="1"/>
  <c r="G1738" i="1"/>
  <c r="E1738" i="1"/>
  <c r="D1738" i="1"/>
  <c r="I1737" i="1"/>
  <c r="G1737" i="1"/>
  <c r="E1737" i="1"/>
  <c r="D1737" i="1"/>
  <c r="I1736" i="1"/>
  <c r="G1736" i="1"/>
  <c r="E1736" i="1"/>
  <c r="D1736" i="1"/>
  <c r="I1735" i="1"/>
  <c r="G1735" i="1"/>
  <c r="E1735" i="1"/>
  <c r="D1735" i="1"/>
  <c r="I1734" i="1"/>
  <c r="G1734" i="1"/>
  <c r="E1734" i="1"/>
  <c r="D1734" i="1"/>
  <c r="I1733" i="1"/>
  <c r="G1733" i="1"/>
  <c r="E1733" i="1"/>
  <c r="D1733" i="1"/>
  <c r="I1732" i="1"/>
  <c r="G1732" i="1"/>
  <c r="E1732" i="1"/>
  <c r="D1732" i="1"/>
  <c r="I1731" i="1"/>
  <c r="G1731" i="1"/>
  <c r="E1731" i="1"/>
  <c r="D1731" i="1"/>
  <c r="I1730" i="1"/>
  <c r="G1730" i="1"/>
  <c r="E1730" i="1"/>
  <c r="D1730" i="1"/>
  <c r="I1813" i="1" l="1"/>
  <c r="G1813" i="1"/>
  <c r="E1813" i="1"/>
  <c r="D1813" i="1"/>
  <c r="I1812" i="1"/>
  <c r="G1812" i="1"/>
  <c r="E1812" i="1"/>
  <c r="D1812" i="1"/>
  <c r="I1811" i="1"/>
  <c r="G1811" i="1"/>
  <c r="E1811" i="1"/>
  <c r="D1811" i="1"/>
  <c r="I1810" i="1"/>
  <c r="G1810" i="1"/>
  <c r="E1810" i="1"/>
  <c r="D1810" i="1"/>
  <c r="I1809" i="1"/>
  <c r="G1809" i="1"/>
  <c r="E1809" i="1"/>
  <c r="D1809" i="1"/>
  <c r="I1808" i="1"/>
  <c r="G1808" i="1"/>
  <c r="E1808" i="1"/>
  <c r="D1808" i="1"/>
  <c r="I1807" i="1"/>
  <c r="G1807" i="1"/>
  <c r="E1807" i="1"/>
  <c r="D1807" i="1"/>
  <c r="I1806" i="1"/>
  <c r="G1806" i="1"/>
  <c r="E1806" i="1"/>
  <c r="D1806" i="1"/>
  <c r="I1805" i="1"/>
  <c r="G1805" i="1"/>
  <c r="E1805" i="1"/>
  <c r="D1805" i="1"/>
  <c r="I1804" i="1"/>
  <c r="G1804" i="1"/>
  <c r="E1804" i="1"/>
  <c r="D1804" i="1"/>
  <c r="I1803" i="1"/>
  <c r="G1803" i="1"/>
  <c r="E1803" i="1"/>
  <c r="D1803" i="1"/>
  <c r="I1802" i="1"/>
  <c r="G1802" i="1"/>
  <c r="E1802" i="1"/>
  <c r="D1802" i="1"/>
  <c r="I1801" i="1"/>
  <c r="G1801" i="1"/>
  <c r="E1801" i="1"/>
  <c r="D1801" i="1"/>
  <c r="I1800" i="1"/>
  <c r="G1800" i="1"/>
  <c r="E1800" i="1"/>
  <c r="D1800" i="1"/>
  <c r="I1799" i="1"/>
  <c r="G1799" i="1"/>
  <c r="E1799" i="1"/>
  <c r="D1799" i="1"/>
  <c r="I1798" i="1"/>
  <c r="G1798" i="1"/>
  <c r="E1798" i="1"/>
  <c r="D1798" i="1"/>
  <c r="I1797" i="1"/>
  <c r="G1797" i="1"/>
  <c r="E1797" i="1"/>
  <c r="D1797" i="1"/>
  <c r="I1796" i="1"/>
  <c r="G1796" i="1"/>
  <c r="E1796" i="1"/>
  <c r="D1796" i="1"/>
  <c r="I1795" i="1"/>
  <c r="G1795" i="1"/>
  <c r="E1795" i="1"/>
  <c r="D1795" i="1"/>
  <c r="I1794" i="1"/>
  <c r="G1794" i="1"/>
  <c r="E1794" i="1"/>
  <c r="D1794" i="1"/>
  <c r="I1793" i="1"/>
  <c r="G1793" i="1"/>
  <c r="E1793" i="1"/>
  <c r="D1793" i="1"/>
  <c r="I1792" i="1"/>
  <c r="G1792" i="1"/>
  <c r="E1792" i="1"/>
  <c r="D1792" i="1"/>
  <c r="I1791" i="1"/>
  <c r="G1791" i="1"/>
  <c r="E1791" i="1"/>
  <c r="D1791" i="1"/>
  <c r="I1790" i="1"/>
  <c r="G1790" i="1"/>
  <c r="E1790" i="1"/>
  <c r="D1790" i="1"/>
  <c r="I1789" i="1"/>
  <c r="G1789" i="1"/>
  <c r="E1789" i="1"/>
  <c r="D1789" i="1"/>
  <c r="I1788" i="1"/>
  <c r="G1788" i="1"/>
  <c r="E1788" i="1"/>
  <c r="D1788" i="1"/>
  <c r="I1787" i="1"/>
  <c r="G1787" i="1"/>
  <c r="E1787" i="1"/>
  <c r="D1787" i="1"/>
  <c r="I1786" i="1"/>
  <c r="G1786" i="1"/>
  <c r="E1786" i="1"/>
  <c r="D1786" i="1"/>
  <c r="I1785" i="1"/>
  <c r="G1785" i="1"/>
  <c r="E1785" i="1"/>
  <c r="D1785" i="1"/>
  <c r="I1784" i="1"/>
  <c r="G1784" i="1"/>
  <c r="E1784" i="1"/>
  <c r="D1784" i="1"/>
  <c r="I1783" i="1"/>
  <c r="G1783" i="1"/>
  <c r="E1783" i="1"/>
  <c r="D1783" i="1"/>
  <c r="I1782" i="1"/>
  <c r="G1782" i="1"/>
  <c r="E1782" i="1"/>
  <c r="D1782" i="1"/>
  <c r="I1781" i="1"/>
  <c r="G1781" i="1"/>
  <c r="E1781" i="1"/>
  <c r="D1781" i="1"/>
  <c r="I1780" i="1"/>
  <c r="G1780" i="1"/>
  <c r="E1780" i="1"/>
  <c r="D1780" i="1"/>
  <c r="I1779" i="1"/>
  <c r="G1779" i="1"/>
  <c r="E1779" i="1"/>
  <c r="D1779" i="1"/>
  <c r="I1778" i="1"/>
  <c r="G1778" i="1"/>
  <c r="E1778" i="1"/>
  <c r="D1778" i="1"/>
  <c r="I1777" i="1"/>
  <c r="G1777" i="1"/>
  <c r="E1777" i="1"/>
  <c r="D1777" i="1"/>
  <c r="I1776" i="1"/>
  <c r="G1776" i="1"/>
  <c r="E1776" i="1"/>
  <c r="D1776" i="1"/>
  <c r="I1775" i="1"/>
  <c r="G1775" i="1"/>
  <c r="E1775" i="1"/>
  <c r="D1775" i="1"/>
  <c r="I1774" i="1"/>
  <c r="G1774" i="1"/>
  <c r="E1774" i="1"/>
  <c r="D1774" i="1"/>
  <c r="I1773" i="1"/>
  <c r="G1773" i="1"/>
  <c r="E1773" i="1"/>
  <c r="D1773" i="1"/>
  <c r="I1772" i="1"/>
  <c r="G1772" i="1"/>
  <c r="E1772" i="1"/>
  <c r="D1772" i="1"/>
  <c r="I1771" i="1"/>
  <c r="G1771" i="1"/>
  <c r="E1771" i="1"/>
  <c r="D1771" i="1"/>
  <c r="I1770" i="1"/>
  <c r="G1770" i="1"/>
  <c r="E1770" i="1"/>
  <c r="D1770" i="1"/>
  <c r="I1769" i="1"/>
  <c r="G1769" i="1"/>
  <c r="E1769" i="1"/>
  <c r="D1769" i="1"/>
  <c r="I1821" i="1" l="1"/>
  <c r="G1821" i="1"/>
  <c r="E1821" i="1"/>
  <c r="D1821" i="1"/>
  <c r="I1820" i="1"/>
  <c r="G1820" i="1"/>
  <c r="E1820" i="1"/>
  <c r="D1820" i="1"/>
  <c r="I1819" i="1"/>
  <c r="G1819" i="1"/>
  <c r="E1819" i="1"/>
  <c r="D1819" i="1"/>
  <c r="I1818" i="1"/>
  <c r="G1818" i="1"/>
  <c r="E1818" i="1"/>
  <c r="D1818" i="1"/>
  <c r="I1817" i="1"/>
  <c r="G1817" i="1"/>
  <c r="E1817" i="1"/>
  <c r="D1817" i="1"/>
  <c r="I1816" i="1"/>
  <c r="G1816" i="1"/>
  <c r="E1816" i="1"/>
  <c r="D1816" i="1"/>
  <c r="I1815" i="1"/>
  <c r="G1815" i="1"/>
  <c r="E1815" i="1"/>
  <c r="D1815" i="1"/>
  <c r="I1814" i="1"/>
  <c r="G1814" i="1"/>
  <c r="E1814" i="1"/>
  <c r="D1814" i="1"/>
</calcChain>
</file>

<file path=xl/sharedStrings.xml><?xml version="1.0" encoding="utf-8"?>
<sst xmlns="http://schemas.openxmlformats.org/spreadsheetml/2006/main" count="3649" uniqueCount="50">
  <si>
    <t>Sat</t>
  </si>
  <si>
    <t>Al's</t>
  </si>
  <si>
    <t>Barnabas</t>
  </si>
  <si>
    <t>C K</t>
  </si>
  <si>
    <t>Catherine</t>
  </si>
  <si>
    <t>Christina</t>
  </si>
  <si>
    <t>Frontier</t>
  </si>
  <si>
    <t>Germaine</t>
  </si>
  <si>
    <t>I J P</t>
  </si>
  <si>
    <t>M H R</t>
  </si>
  <si>
    <t>Mike's</t>
  </si>
  <si>
    <t>Woods</t>
  </si>
  <si>
    <t>Sun</t>
  </si>
  <si>
    <t>Tue</t>
  </si>
  <si>
    <t>Cajetan</t>
  </si>
  <si>
    <t>George</t>
  </si>
  <si>
    <t>Joe's</t>
  </si>
  <si>
    <t>Q M</t>
  </si>
  <si>
    <t>Thur</t>
  </si>
  <si>
    <t>Christopher</t>
  </si>
  <si>
    <t>Incarnation</t>
  </si>
  <si>
    <t>Fri</t>
  </si>
  <si>
    <t>Ridge Pk-chgo</t>
  </si>
  <si>
    <t>Germ at 7:30</t>
  </si>
  <si>
    <t>to 11:30</t>
  </si>
  <si>
    <t>Fisher</t>
  </si>
  <si>
    <t>from Cajetan</t>
  </si>
  <si>
    <t>Kieran</t>
  </si>
  <si>
    <t>Linus</t>
  </si>
  <si>
    <t>SE-EP</t>
  </si>
  <si>
    <t>SW-EP</t>
  </si>
  <si>
    <t>C B</t>
  </si>
  <si>
    <t>Damian</t>
  </si>
  <si>
    <t>Benedict</t>
  </si>
  <si>
    <t>Central-EP</t>
  </si>
  <si>
    <t>Pat's</t>
  </si>
  <si>
    <t>Gerald</t>
  </si>
  <si>
    <t xml:space="preserve">Sat </t>
  </si>
  <si>
    <t>agnes</t>
  </si>
  <si>
    <t>from 12-13 FP</t>
  </si>
  <si>
    <t>to 1/12 at Germ</t>
  </si>
  <si>
    <t>from 12/13</t>
  </si>
  <si>
    <t>Bede</t>
  </si>
  <si>
    <t>to 12:20</t>
  </si>
  <si>
    <t>TBA</t>
  </si>
  <si>
    <t>from 12/29</t>
  </si>
  <si>
    <t>to 1/16</t>
  </si>
  <si>
    <t>to BEDE @ 11:40</t>
  </si>
  <si>
    <t>from 1-13</t>
  </si>
  <si>
    <t>Mike-Cls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</si>
</sst>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553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BL%20Boys%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m Time"/>
      <sheetName val="Girls Teams"/>
      <sheetName val="4 North"/>
      <sheetName val="5th"/>
      <sheetName val="5 South"/>
      <sheetName val="5 North"/>
      <sheetName val="5 West"/>
      <sheetName val="6 South"/>
      <sheetName val="6 North"/>
      <sheetName val="7 South"/>
      <sheetName val="6 West"/>
      <sheetName val="7 North"/>
      <sheetName val="7 West"/>
      <sheetName val="7 White"/>
      <sheetName val="8 South"/>
      <sheetName val="8 North"/>
      <sheetName val="8 East"/>
      <sheetName val="8 White"/>
    </sheetNames>
    <sheetDataSet>
      <sheetData sheetId="0"/>
      <sheetData sheetId="1">
        <row r="1">
          <cell r="A1">
            <v>1</v>
          </cell>
          <cell r="B1" t="str">
            <v>4n</v>
          </cell>
          <cell r="C1" t="str">
            <v>CB Red</v>
          </cell>
          <cell r="D1" t="str">
            <v>Barnabas Red</v>
          </cell>
          <cell r="E1">
            <v>1</v>
          </cell>
        </row>
        <row r="2">
          <cell r="A2">
            <v>2</v>
          </cell>
          <cell r="B2" t="str">
            <v>4n</v>
          </cell>
          <cell r="C2" t="str">
            <v>Benedict</v>
          </cell>
          <cell r="D2" t="str">
            <v>QM</v>
          </cell>
          <cell r="E2">
            <v>1</v>
          </cell>
        </row>
        <row r="3">
          <cell r="A3">
            <v>3</v>
          </cell>
          <cell r="B3" t="str">
            <v>4n</v>
          </cell>
          <cell r="C3" t="str">
            <v>CB Wht</v>
          </cell>
          <cell r="D3" t="str">
            <v>OLOW Wht</v>
          </cell>
          <cell r="E3">
            <v>1</v>
          </cell>
        </row>
        <row r="4">
          <cell r="A4">
            <v>4</v>
          </cell>
          <cell r="B4" t="str">
            <v>4n</v>
          </cell>
          <cell r="C4" t="str">
            <v>CK Wht</v>
          </cell>
          <cell r="D4" t="str">
            <v>Damian</v>
          </cell>
          <cell r="E4">
            <v>1</v>
          </cell>
        </row>
        <row r="5">
          <cell r="A5">
            <v>5</v>
          </cell>
          <cell r="B5" t="str">
            <v>4n</v>
          </cell>
          <cell r="C5" t="str">
            <v>CAjetan Gld</v>
          </cell>
          <cell r="D5" t="str">
            <v>OLOR</v>
          </cell>
          <cell r="E5">
            <v>1</v>
          </cell>
        </row>
        <row r="6">
          <cell r="A6">
            <v>6</v>
          </cell>
          <cell r="B6" t="str">
            <v>4n</v>
          </cell>
          <cell r="C6" t="str">
            <v>Christina Red</v>
          </cell>
          <cell r="D6" t="str">
            <v>Germaine</v>
          </cell>
          <cell r="E6">
            <v>1</v>
          </cell>
        </row>
        <row r="7">
          <cell r="A7">
            <v>7</v>
          </cell>
          <cell r="B7" t="str">
            <v>4n</v>
          </cell>
          <cell r="C7" t="str">
            <v>Gerald Wht</v>
          </cell>
          <cell r="D7" t="str">
            <v>MG Gold</v>
          </cell>
          <cell r="E7">
            <v>1</v>
          </cell>
        </row>
        <row r="8">
          <cell r="A8">
            <v>8</v>
          </cell>
          <cell r="B8" t="str">
            <v>4n</v>
          </cell>
          <cell r="C8" t="str">
            <v>Oak Lawn Out</v>
          </cell>
          <cell r="D8" t="str">
            <v>Incarnation Red</v>
          </cell>
          <cell r="E8">
            <v>1</v>
          </cell>
        </row>
        <row r="9">
          <cell r="A9">
            <v>9</v>
          </cell>
          <cell r="B9" t="str">
            <v>4n</v>
          </cell>
          <cell r="C9" t="str">
            <v>MG Wht</v>
          </cell>
          <cell r="D9" t="str">
            <v>Fisher  Wht</v>
          </cell>
          <cell r="E9">
            <v>1</v>
          </cell>
        </row>
        <row r="10">
          <cell r="A10">
            <v>10</v>
          </cell>
          <cell r="B10" t="str">
            <v>4n</v>
          </cell>
          <cell r="C10" t="str">
            <v>Mike Wht</v>
          </cell>
          <cell r="D10" t="str">
            <v>S E</v>
          </cell>
          <cell r="E10">
            <v>1</v>
          </cell>
        </row>
        <row r="11">
          <cell r="A11">
            <v>11</v>
          </cell>
          <cell r="B11" t="str">
            <v>4n</v>
          </cell>
          <cell r="C11" t="str">
            <v>S W</v>
          </cell>
          <cell r="D11" t="str">
            <v>Catherine Blk</v>
          </cell>
          <cell r="E11">
            <v>1</v>
          </cell>
        </row>
        <row r="12">
          <cell r="A12">
            <v>12</v>
          </cell>
          <cell r="B12" t="str">
            <v>4n</v>
          </cell>
          <cell r="C12" t="str">
            <v>QM</v>
          </cell>
          <cell r="D12" t="str">
            <v>Barnabas Red</v>
          </cell>
          <cell r="E12">
            <v>2</v>
          </cell>
        </row>
        <row r="13">
          <cell r="A13">
            <v>13</v>
          </cell>
          <cell r="B13" t="str">
            <v>4n</v>
          </cell>
          <cell r="C13" t="str">
            <v>CB Red</v>
          </cell>
          <cell r="D13" t="str">
            <v>OLOW Wht</v>
          </cell>
          <cell r="E13">
            <v>2</v>
          </cell>
        </row>
        <row r="14">
          <cell r="A14">
            <v>14</v>
          </cell>
          <cell r="B14" t="str">
            <v>4n</v>
          </cell>
          <cell r="C14" t="str">
            <v>Benedict</v>
          </cell>
          <cell r="D14" t="str">
            <v>Damian</v>
          </cell>
          <cell r="E14">
            <v>2</v>
          </cell>
        </row>
        <row r="15">
          <cell r="A15">
            <v>15</v>
          </cell>
          <cell r="B15" t="str">
            <v>4n</v>
          </cell>
          <cell r="C15" t="str">
            <v>CB Wht</v>
          </cell>
          <cell r="D15" t="str">
            <v>OLOR</v>
          </cell>
          <cell r="E15">
            <v>2</v>
          </cell>
        </row>
        <row r="16">
          <cell r="A16">
            <v>16</v>
          </cell>
          <cell r="B16" t="str">
            <v>4n</v>
          </cell>
          <cell r="C16" t="str">
            <v>CK Wht</v>
          </cell>
          <cell r="D16" t="str">
            <v>Germaine</v>
          </cell>
          <cell r="E16">
            <v>2</v>
          </cell>
        </row>
        <row r="17">
          <cell r="A17">
            <v>17</v>
          </cell>
          <cell r="B17" t="str">
            <v>4n</v>
          </cell>
          <cell r="C17" t="str">
            <v>CAjetan Gld</v>
          </cell>
          <cell r="D17" t="str">
            <v>MG Gold</v>
          </cell>
          <cell r="E17">
            <v>2</v>
          </cell>
        </row>
        <row r="18">
          <cell r="A18">
            <v>18</v>
          </cell>
          <cell r="B18" t="str">
            <v>4n</v>
          </cell>
          <cell r="C18" t="str">
            <v>Christina Red</v>
          </cell>
          <cell r="D18" t="str">
            <v>Incarnation Red</v>
          </cell>
          <cell r="E18">
            <v>2</v>
          </cell>
        </row>
        <row r="19">
          <cell r="A19">
            <v>19</v>
          </cell>
          <cell r="B19" t="str">
            <v>4n</v>
          </cell>
          <cell r="C19" t="str">
            <v>Gerald Wht</v>
          </cell>
          <cell r="D19" t="str">
            <v>Fisher  Wht</v>
          </cell>
          <cell r="E19">
            <v>2</v>
          </cell>
        </row>
        <row r="20">
          <cell r="A20">
            <v>20</v>
          </cell>
          <cell r="B20" t="str">
            <v>4n</v>
          </cell>
          <cell r="C20" t="str">
            <v>Oak Lawn Out</v>
          </cell>
          <cell r="D20" t="str">
            <v>S E</v>
          </cell>
          <cell r="E20">
            <v>2</v>
          </cell>
        </row>
        <row r="21">
          <cell r="A21">
            <v>21</v>
          </cell>
          <cell r="B21" t="str">
            <v>4n</v>
          </cell>
          <cell r="C21" t="str">
            <v>MG Wht</v>
          </cell>
          <cell r="D21" t="str">
            <v>Catherine Blk</v>
          </cell>
          <cell r="E21">
            <v>2</v>
          </cell>
        </row>
        <row r="22">
          <cell r="A22">
            <v>22</v>
          </cell>
          <cell r="B22" t="str">
            <v>4n</v>
          </cell>
          <cell r="C22" t="str">
            <v>Mike Wht</v>
          </cell>
          <cell r="D22" t="str">
            <v>S W</v>
          </cell>
          <cell r="E22">
            <v>2</v>
          </cell>
        </row>
        <row r="23">
          <cell r="A23">
            <v>23</v>
          </cell>
          <cell r="B23" t="str">
            <v>4n</v>
          </cell>
          <cell r="C23" t="str">
            <v>OLOW Wht</v>
          </cell>
          <cell r="D23" t="str">
            <v>Barnabas Red</v>
          </cell>
          <cell r="E23">
            <v>3</v>
          </cell>
        </row>
        <row r="24">
          <cell r="A24">
            <v>24</v>
          </cell>
          <cell r="B24" t="str">
            <v>4n</v>
          </cell>
          <cell r="C24" t="str">
            <v>QM</v>
          </cell>
          <cell r="D24" t="str">
            <v>Damian</v>
          </cell>
          <cell r="E24">
            <v>3</v>
          </cell>
        </row>
        <row r="25">
          <cell r="A25">
            <v>25</v>
          </cell>
          <cell r="B25" t="str">
            <v>4n</v>
          </cell>
          <cell r="C25" t="str">
            <v>CB Red</v>
          </cell>
          <cell r="D25" t="str">
            <v>OLOR</v>
          </cell>
          <cell r="E25">
            <v>3</v>
          </cell>
        </row>
        <row r="26">
          <cell r="A26">
            <v>26</v>
          </cell>
          <cell r="B26" t="str">
            <v>4n</v>
          </cell>
          <cell r="C26" t="str">
            <v>Benedict</v>
          </cell>
          <cell r="D26" t="str">
            <v>Germaine</v>
          </cell>
          <cell r="E26">
            <v>3</v>
          </cell>
        </row>
        <row r="27">
          <cell r="A27">
            <v>27</v>
          </cell>
          <cell r="B27" t="str">
            <v>4n</v>
          </cell>
          <cell r="C27" t="str">
            <v>CB Wht</v>
          </cell>
          <cell r="D27" t="str">
            <v>MG Gold</v>
          </cell>
          <cell r="E27">
            <v>3</v>
          </cell>
        </row>
        <row r="28">
          <cell r="A28">
            <v>28</v>
          </cell>
          <cell r="B28" t="str">
            <v>4n</v>
          </cell>
          <cell r="C28" t="str">
            <v>CK Wht</v>
          </cell>
          <cell r="D28" t="str">
            <v>Incarnation Red</v>
          </cell>
          <cell r="E28">
            <v>3</v>
          </cell>
        </row>
        <row r="29">
          <cell r="A29">
            <v>29</v>
          </cell>
          <cell r="B29" t="str">
            <v>4n</v>
          </cell>
          <cell r="C29" t="str">
            <v>CAjetan Gld</v>
          </cell>
          <cell r="D29" t="str">
            <v>Fisher  Wht</v>
          </cell>
          <cell r="E29">
            <v>3</v>
          </cell>
        </row>
        <row r="30">
          <cell r="A30">
            <v>30</v>
          </cell>
          <cell r="B30" t="str">
            <v>4n</v>
          </cell>
          <cell r="C30" t="str">
            <v>Christina Red</v>
          </cell>
          <cell r="D30" t="str">
            <v>S E</v>
          </cell>
          <cell r="E30">
            <v>3</v>
          </cell>
        </row>
        <row r="31">
          <cell r="A31">
            <v>31</v>
          </cell>
          <cell r="B31" t="str">
            <v>4n</v>
          </cell>
          <cell r="C31" t="str">
            <v>Gerald Wht</v>
          </cell>
          <cell r="D31" t="str">
            <v>Catherine Blk</v>
          </cell>
          <cell r="E31">
            <v>3</v>
          </cell>
        </row>
        <row r="32">
          <cell r="A32">
            <v>32</v>
          </cell>
          <cell r="B32" t="str">
            <v>4n</v>
          </cell>
          <cell r="C32" t="str">
            <v>Oak Lawn Out</v>
          </cell>
          <cell r="D32" t="str">
            <v>S W</v>
          </cell>
          <cell r="E32">
            <v>3</v>
          </cell>
        </row>
        <row r="33">
          <cell r="A33">
            <v>33</v>
          </cell>
          <cell r="B33" t="str">
            <v>4n</v>
          </cell>
          <cell r="C33" t="str">
            <v>MG Wht</v>
          </cell>
          <cell r="D33" t="str">
            <v>Mike Wht</v>
          </cell>
          <cell r="E33">
            <v>3</v>
          </cell>
        </row>
        <row r="34">
          <cell r="A34">
            <v>34</v>
          </cell>
          <cell r="B34" t="str">
            <v>4n</v>
          </cell>
          <cell r="C34" t="str">
            <v>Damian</v>
          </cell>
          <cell r="D34" t="str">
            <v>Barnabas Red</v>
          </cell>
          <cell r="E34">
            <v>4</v>
          </cell>
        </row>
        <row r="35">
          <cell r="A35">
            <v>35</v>
          </cell>
          <cell r="B35" t="str">
            <v>4n</v>
          </cell>
          <cell r="C35" t="str">
            <v>OLOW Wht</v>
          </cell>
          <cell r="D35" t="str">
            <v>OLOR</v>
          </cell>
          <cell r="E35">
            <v>4</v>
          </cell>
        </row>
        <row r="36">
          <cell r="A36">
            <v>36</v>
          </cell>
          <cell r="B36" t="str">
            <v>4n</v>
          </cell>
          <cell r="C36" t="str">
            <v>QM</v>
          </cell>
          <cell r="D36" t="str">
            <v>Germaine</v>
          </cell>
          <cell r="E36">
            <v>4</v>
          </cell>
        </row>
        <row r="37">
          <cell r="A37">
            <v>37</v>
          </cell>
          <cell r="B37" t="str">
            <v>4n</v>
          </cell>
          <cell r="C37" t="str">
            <v>CB Red</v>
          </cell>
          <cell r="D37" t="str">
            <v>MG Gold</v>
          </cell>
          <cell r="E37">
            <v>4</v>
          </cell>
        </row>
        <row r="38">
          <cell r="A38">
            <v>38</v>
          </cell>
          <cell r="B38" t="str">
            <v>4n</v>
          </cell>
          <cell r="C38" t="str">
            <v>Benedict</v>
          </cell>
          <cell r="D38" t="str">
            <v>Incarnation Red</v>
          </cell>
          <cell r="E38">
            <v>4</v>
          </cell>
        </row>
        <row r="39">
          <cell r="A39">
            <v>39</v>
          </cell>
          <cell r="B39" t="str">
            <v>4n</v>
          </cell>
          <cell r="C39" t="str">
            <v>CB Wht</v>
          </cell>
          <cell r="D39" t="str">
            <v>Fisher  Wht</v>
          </cell>
          <cell r="E39">
            <v>4</v>
          </cell>
        </row>
        <row r="40">
          <cell r="A40">
            <v>40</v>
          </cell>
          <cell r="B40" t="str">
            <v>4n</v>
          </cell>
          <cell r="C40" t="str">
            <v>CK Wht</v>
          </cell>
          <cell r="D40" t="str">
            <v>S E</v>
          </cell>
          <cell r="E40">
            <v>4</v>
          </cell>
        </row>
        <row r="41">
          <cell r="A41">
            <v>41</v>
          </cell>
          <cell r="B41" t="str">
            <v>4n</v>
          </cell>
          <cell r="C41" t="str">
            <v>CAjetan Gld</v>
          </cell>
          <cell r="D41" t="str">
            <v>Catherine Blk</v>
          </cell>
          <cell r="E41">
            <v>4</v>
          </cell>
        </row>
        <row r="42">
          <cell r="A42">
            <v>42</v>
          </cell>
          <cell r="B42" t="str">
            <v>4n</v>
          </cell>
          <cell r="C42" t="str">
            <v>Christina Red</v>
          </cell>
          <cell r="D42" t="str">
            <v>S W</v>
          </cell>
          <cell r="E42">
            <v>4</v>
          </cell>
        </row>
        <row r="43">
          <cell r="A43">
            <v>43</v>
          </cell>
          <cell r="B43" t="str">
            <v>4n</v>
          </cell>
          <cell r="C43" t="str">
            <v>Gerald Wht</v>
          </cell>
          <cell r="D43" t="str">
            <v>Mike Wht</v>
          </cell>
          <cell r="E43">
            <v>4</v>
          </cell>
        </row>
        <row r="44">
          <cell r="A44">
            <v>44</v>
          </cell>
          <cell r="B44" t="str">
            <v>4n</v>
          </cell>
          <cell r="C44" t="str">
            <v>Oak Lawn Out</v>
          </cell>
          <cell r="D44" t="str">
            <v>MG Wht</v>
          </cell>
          <cell r="E44">
            <v>4</v>
          </cell>
        </row>
        <row r="45">
          <cell r="A45">
            <v>45</v>
          </cell>
          <cell r="B45" t="str">
            <v>4n</v>
          </cell>
          <cell r="C45" t="str">
            <v>OLOR</v>
          </cell>
          <cell r="D45" t="str">
            <v>Barnabas Red</v>
          </cell>
          <cell r="E45">
            <v>5</v>
          </cell>
        </row>
        <row r="46">
          <cell r="A46">
            <v>46</v>
          </cell>
          <cell r="B46" t="str">
            <v>4n</v>
          </cell>
          <cell r="C46" t="str">
            <v>Damian</v>
          </cell>
          <cell r="D46" t="str">
            <v>Germaine</v>
          </cell>
          <cell r="E46">
            <v>5</v>
          </cell>
        </row>
        <row r="47">
          <cell r="A47">
            <v>47</v>
          </cell>
          <cell r="B47" t="str">
            <v>4n</v>
          </cell>
          <cell r="C47" t="str">
            <v>OLOW Wht</v>
          </cell>
          <cell r="D47" t="str">
            <v>MG Gold</v>
          </cell>
          <cell r="E47">
            <v>5</v>
          </cell>
        </row>
        <row r="48">
          <cell r="A48">
            <v>48</v>
          </cell>
          <cell r="B48" t="str">
            <v>4n</v>
          </cell>
          <cell r="C48" t="str">
            <v>QM</v>
          </cell>
          <cell r="D48" t="str">
            <v>Incarnation Red</v>
          </cell>
          <cell r="E48">
            <v>5</v>
          </cell>
        </row>
        <row r="49">
          <cell r="A49">
            <v>49</v>
          </cell>
          <cell r="B49" t="str">
            <v>4n</v>
          </cell>
          <cell r="C49" t="str">
            <v>CB Red</v>
          </cell>
          <cell r="D49" t="str">
            <v>Fisher  Wht</v>
          </cell>
          <cell r="E49">
            <v>5</v>
          </cell>
        </row>
        <row r="50">
          <cell r="A50">
            <v>50</v>
          </cell>
          <cell r="B50" t="str">
            <v>4n</v>
          </cell>
          <cell r="C50" t="str">
            <v>Benedict</v>
          </cell>
          <cell r="D50" t="str">
            <v>S E</v>
          </cell>
          <cell r="E50">
            <v>5</v>
          </cell>
        </row>
        <row r="51">
          <cell r="A51">
            <v>51</v>
          </cell>
          <cell r="B51" t="str">
            <v>4n</v>
          </cell>
          <cell r="C51" t="str">
            <v>CB Wht</v>
          </cell>
          <cell r="D51" t="str">
            <v>Catherine Blk</v>
          </cell>
          <cell r="E51">
            <v>5</v>
          </cell>
        </row>
        <row r="52">
          <cell r="A52">
            <v>52</v>
          </cell>
          <cell r="B52" t="str">
            <v>4n</v>
          </cell>
          <cell r="C52" t="str">
            <v>CK Wht</v>
          </cell>
          <cell r="D52" t="str">
            <v>S W</v>
          </cell>
          <cell r="E52">
            <v>5</v>
          </cell>
        </row>
        <row r="53">
          <cell r="A53">
            <v>53</v>
          </cell>
          <cell r="B53" t="str">
            <v>4n</v>
          </cell>
          <cell r="C53" t="str">
            <v>CAjetan Gld</v>
          </cell>
          <cell r="D53" t="str">
            <v>Mike Wht</v>
          </cell>
          <cell r="E53">
            <v>5</v>
          </cell>
        </row>
        <row r="54">
          <cell r="A54">
            <v>54</v>
          </cell>
          <cell r="B54" t="str">
            <v>4n</v>
          </cell>
          <cell r="C54" t="str">
            <v>Christina Red</v>
          </cell>
          <cell r="D54" t="str">
            <v>MG Wht</v>
          </cell>
          <cell r="E54">
            <v>5</v>
          </cell>
        </row>
        <row r="55">
          <cell r="A55">
            <v>55</v>
          </cell>
          <cell r="B55" t="str">
            <v>4n</v>
          </cell>
          <cell r="C55" t="str">
            <v>Gerald Wht</v>
          </cell>
          <cell r="D55" t="str">
            <v>Oak Lawn Out</v>
          </cell>
          <cell r="E55">
            <v>5</v>
          </cell>
        </row>
        <row r="56">
          <cell r="A56">
            <v>56</v>
          </cell>
          <cell r="B56" t="str">
            <v>4n</v>
          </cell>
          <cell r="C56" t="str">
            <v>Germaine</v>
          </cell>
          <cell r="D56" t="str">
            <v>Barnabas Red</v>
          </cell>
          <cell r="E56">
            <v>6</v>
          </cell>
        </row>
        <row r="57">
          <cell r="A57">
            <v>57</v>
          </cell>
          <cell r="B57" t="str">
            <v>4n</v>
          </cell>
          <cell r="C57" t="str">
            <v>OLOR</v>
          </cell>
          <cell r="D57" t="str">
            <v>MG Gold</v>
          </cell>
          <cell r="E57">
            <v>6</v>
          </cell>
        </row>
        <row r="58">
          <cell r="A58">
            <v>58</v>
          </cell>
          <cell r="B58" t="str">
            <v>4n</v>
          </cell>
          <cell r="C58" t="str">
            <v>Damian</v>
          </cell>
          <cell r="D58" t="str">
            <v>Incarnation Red</v>
          </cell>
          <cell r="E58">
            <v>6</v>
          </cell>
        </row>
        <row r="59">
          <cell r="A59">
            <v>59</v>
          </cell>
          <cell r="B59" t="str">
            <v>4n</v>
          </cell>
          <cell r="C59" t="str">
            <v>OLOW Wht</v>
          </cell>
          <cell r="D59" t="str">
            <v>Fisher  Wht</v>
          </cell>
          <cell r="E59">
            <v>6</v>
          </cell>
        </row>
        <row r="60">
          <cell r="A60">
            <v>60</v>
          </cell>
          <cell r="B60" t="str">
            <v>4n</v>
          </cell>
          <cell r="C60" t="str">
            <v>QM</v>
          </cell>
          <cell r="D60" t="str">
            <v>S E</v>
          </cell>
          <cell r="E60">
            <v>6</v>
          </cell>
        </row>
        <row r="61">
          <cell r="A61">
            <v>61</v>
          </cell>
          <cell r="B61" t="str">
            <v>4n</v>
          </cell>
          <cell r="C61" t="str">
            <v>CB Red</v>
          </cell>
          <cell r="D61" t="str">
            <v>Catherine Blk</v>
          </cell>
          <cell r="E61">
            <v>6</v>
          </cell>
        </row>
        <row r="62">
          <cell r="A62">
            <v>62</v>
          </cell>
          <cell r="B62" t="str">
            <v>4n</v>
          </cell>
          <cell r="C62" t="str">
            <v>Benedict</v>
          </cell>
          <cell r="D62" t="str">
            <v>S W</v>
          </cell>
          <cell r="E62">
            <v>6</v>
          </cell>
        </row>
        <row r="63">
          <cell r="A63">
            <v>63</v>
          </cell>
          <cell r="B63" t="str">
            <v>4n</v>
          </cell>
          <cell r="C63" t="str">
            <v>CB Wht</v>
          </cell>
          <cell r="D63" t="str">
            <v>Mike Wht</v>
          </cell>
          <cell r="E63">
            <v>6</v>
          </cell>
        </row>
        <row r="64">
          <cell r="A64">
            <v>64</v>
          </cell>
          <cell r="B64" t="str">
            <v>4n</v>
          </cell>
          <cell r="C64" t="str">
            <v>CK Wht</v>
          </cell>
          <cell r="D64" t="str">
            <v>MG Wht</v>
          </cell>
          <cell r="E64">
            <v>6</v>
          </cell>
        </row>
        <row r="65">
          <cell r="A65">
            <v>65</v>
          </cell>
          <cell r="B65" t="str">
            <v>4n</v>
          </cell>
          <cell r="C65" t="str">
            <v>CAjetan Gld</v>
          </cell>
          <cell r="D65" t="str">
            <v>Oak Lawn Out</v>
          </cell>
          <cell r="E65">
            <v>6</v>
          </cell>
        </row>
        <row r="66">
          <cell r="A66">
            <v>66</v>
          </cell>
          <cell r="B66" t="str">
            <v>4n</v>
          </cell>
          <cell r="C66" t="str">
            <v>Christina Red</v>
          </cell>
          <cell r="D66" t="str">
            <v>Gerald Wht</v>
          </cell>
          <cell r="E66">
            <v>6</v>
          </cell>
        </row>
        <row r="67">
          <cell r="A67">
            <v>67</v>
          </cell>
          <cell r="B67" t="str">
            <v>4n</v>
          </cell>
          <cell r="C67" t="str">
            <v>MG Gold</v>
          </cell>
          <cell r="D67" t="str">
            <v>Barnabas Red</v>
          </cell>
          <cell r="E67">
            <v>7</v>
          </cell>
        </row>
        <row r="68">
          <cell r="A68">
            <v>68</v>
          </cell>
          <cell r="B68" t="str">
            <v>4n</v>
          </cell>
          <cell r="C68" t="str">
            <v>Germaine</v>
          </cell>
          <cell r="D68" t="str">
            <v>Incarnation Red</v>
          </cell>
          <cell r="E68">
            <v>7</v>
          </cell>
        </row>
        <row r="69">
          <cell r="A69">
            <v>69</v>
          </cell>
          <cell r="B69" t="str">
            <v>4n</v>
          </cell>
          <cell r="C69" t="str">
            <v>OLOR</v>
          </cell>
          <cell r="D69" t="str">
            <v>Fisher  Wht</v>
          </cell>
          <cell r="E69">
            <v>7</v>
          </cell>
        </row>
        <row r="70">
          <cell r="A70">
            <v>70</v>
          </cell>
          <cell r="B70" t="str">
            <v>4n</v>
          </cell>
          <cell r="C70" t="str">
            <v>Damian</v>
          </cell>
          <cell r="D70" t="str">
            <v>S E</v>
          </cell>
          <cell r="E70">
            <v>7</v>
          </cell>
        </row>
        <row r="71">
          <cell r="A71">
            <v>71</v>
          </cell>
          <cell r="B71" t="str">
            <v>4n</v>
          </cell>
          <cell r="C71" t="str">
            <v>OLOW Wht</v>
          </cell>
          <cell r="D71" t="str">
            <v>Catherine Blk</v>
          </cell>
          <cell r="E71">
            <v>7</v>
          </cell>
        </row>
        <row r="72">
          <cell r="A72">
            <v>72</v>
          </cell>
          <cell r="B72" t="str">
            <v>4n</v>
          </cell>
          <cell r="C72" t="str">
            <v>QM</v>
          </cell>
          <cell r="D72" t="str">
            <v>S W</v>
          </cell>
          <cell r="E72">
            <v>7</v>
          </cell>
        </row>
        <row r="73">
          <cell r="A73">
            <v>73</v>
          </cell>
          <cell r="B73" t="str">
            <v>4n</v>
          </cell>
          <cell r="C73" t="str">
            <v>CB Red</v>
          </cell>
          <cell r="D73" t="str">
            <v>Mike Wht</v>
          </cell>
          <cell r="E73">
            <v>7</v>
          </cell>
        </row>
        <row r="74">
          <cell r="A74">
            <v>74</v>
          </cell>
          <cell r="B74" t="str">
            <v>4n</v>
          </cell>
          <cell r="C74" t="str">
            <v>Benedict</v>
          </cell>
          <cell r="D74" t="str">
            <v>MG Wht</v>
          </cell>
          <cell r="E74">
            <v>7</v>
          </cell>
        </row>
        <row r="75">
          <cell r="A75">
            <v>75</v>
          </cell>
          <cell r="B75" t="str">
            <v>4n</v>
          </cell>
          <cell r="C75" t="str">
            <v>CB Wht</v>
          </cell>
          <cell r="D75" t="str">
            <v>Oak Lawn Out</v>
          </cell>
          <cell r="E75">
            <v>7</v>
          </cell>
        </row>
        <row r="76">
          <cell r="A76">
            <v>76</v>
          </cell>
          <cell r="B76" t="str">
            <v>4n</v>
          </cell>
          <cell r="C76" t="str">
            <v>CK Wht</v>
          </cell>
          <cell r="D76" t="str">
            <v>Gerald Wht</v>
          </cell>
          <cell r="E76">
            <v>7</v>
          </cell>
        </row>
        <row r="77">
          <cell r="A77">
            <v>77</v>
          </cell>
          <cell r="B77" t="str">
            <v>4n</v>
          </cell>
          <cell r="C77" t="str">
            <v>CAjetan Gld</v>
          </cell>
          <cell r="D77" t="str">
            <v>Christina Red</v>
          </cell>
          <cell r="E77">
            <v>7</v>
          </cell>
        </row>
        <row r="78">
          <cell r="A78">
            <v>78</v>
          </cell>
          <cell r="B78" t="str">
            <v>4n</v>
          </cell>
          <cell r="C78" t="str">
            <v>Incarnation Red</v>
          </cell>
          <cell r="D78" t="str">
            <v>Barnabas Red</v>
          </cell>
          <cell r="E78">
            <v>8</v>
          </cell>
        </row>
        <row r="79">
          <cell r="A79">
            <v>79</v>
          </cell>
          <cell r="B79" t="str">
            <v>4n</v>
          </cell>
          <cell r="C79" t="str">
            <v>MG Gold</v>
          </cell>
          <cell r="D79" t="str">
            <v>Fisher  Wht</v>
          </cell>
          <cell r="E79">
            <v>8</v>
          </cell>
        </row>
        <row r="80">
          <cell r="A80">
            <v>80</v>
          </cell>
          <cell r="B80" t="str">
            <v>4n</v>
          </cell>
          <cell r="C80" t="str">
            <v>Germaine</v>
          </cell>
          <cell r="D80" t="str">
            <v>S E</v>
          </cell>
          <cell r="E80">
            <v>8</v>
          </cell>
        </row>
        <row r="81">
          <cell r="A81">
            <v>81</v>
          </cell>
          <cell r="B81" t="str">
            <v>4n</v>
          </cell>
          <cell r="C81" t="str">
            <v>OLOR</v>
          </cell>
          <cell r="D81" t="str">
            <v>Catherine Blk</v>
          </cell>
          <cell r="E81">
            <v>8</v>
          </cell>
        </row>
        <row r="82">
          <cell r="A82">
            <v>82</v>
          </cell>
          <cell r="B82" t="str">
            <v>4n</v>
          </cell>
          <cell r="C82" t="str">
            <v>Damian</v>
          </cell>
          <cell r="D82" t="str">
            <v>S W</v>
          </cell>
          <cell r="E82">
            <v>8</v>
          </cell>
        </row>
        <row r="83">
          <cell r="A83">
            <v>83</v>
          </cell>
          <cell r="B83" t="str">
            <v>4n</v>
          </cell>
          <cell r="C83" t="str">
            <v>OLOW Wht</v>
          </cell>
          <cell r="D83" t="str">
            <v>Mike Wht</v>
          </cell>
          <cell r="E83">
            <v>8</v>
          </cell>
        </row>
        <row r="84">
          <cell r="A84">
            <v>84</v>
          </cell>
          <cell r="B84" t="str">
            <v>4n</v>
          </cell>
          <cell r="C84" t="str">
            <v>QM</v>
          </cell>
          <cell r="D84" t="str">
            <v>MG Wht</v>
          </cell>
          <cell r="E84">
            <v>8</v>
          </cell>
        </row>
        <row r="85">
          <cell r="A85">
            <v>85</v>
          </cell>
          <cell r="B85" t="str">
            <v>4n</v>
          </cell>
          <cell r="C85" t="str">
            <v>CB Red</v>
          </cell>
          <cell r="D85" t="str">
            <v>Oak Lawn Out</v>
          </cell>
          <cell r="E85">
            <v>8</v>
          </cell>
        </row>
        <row r="86">
          <cell r="A86">
            <v>86</v>
          </cell>
          <cell r="B86" t="str">
            <v>4n</v>
          </cell>
          <cell r="C86" t="str">
            <v>Benedict</v>
          </cell>
          <cell r="D86" t="str">
            <v>Gerald Wht</v>
          </cell>
          <cell r="E86">
            <v>8</v>
          </cell>
        </row>
        <row r="87">
          <cell r="A87">
            <v>87</v>
          </cell>
          <cell r="B87" t="str">
            <v>4n</v>
          </cell>
          <cell r="C87" t="str">
            <v>CB Wht</v>
          </cell>
          <cell r="D87" t="str">
            <v>Christina Red</v>
          </cell>
          <cell r="E87">
            <v>8</v>
          </cell>
        </row>
        <row r="88">
          <cell r="A88">
            <v>88</v>
          </cell>
          <cell r="B88" t="str">
            <v>4n</v>
          </cell>
          <cell r="C88" t="str">
            <v>CK Wht</v>
          </cell>
          <cell r="D88" t="str">
            <v>CAjetan Gld</v>
          </cell>
          <cell r="E88">
            <v>8</v>
          </cell>
        </row>
        <row r="89">
          <cell r="A89">
            <v>89</v>
          </cell>
          <cell r="B89" t="str">
            <v>4n</v>
          </cell>
          <cell r="C89" t="str">
            <v>Fisher  Wht</v>
          </cell>
          <cell r="D89" t="str">
            <v>Barnabas Red</v>
          </cell>
          <cell r="E89">
            <v>9</v>
          </cell>
        </row>
        <row r="90">
          <cell r="A90">
            <v>90</v>
          </cell>
          <cell r="B90" t="str">
            <v>4n</v>
          </cell>
          <cell r="C90" t="str">
            <v>Incarnation Red</v>
          </cell>
          <cell r="D90" t="str">
            <v>S E</v>
          </cell>
          <cell r="E90">
            <v>9</v>
          </cell>
        </row>
        <row r="91">
          <cell r="A91">
            <v>91</v>
          </cell>
          <cell r="B91" t="str">
            <v>4n</v>
          </cell>
          <cell r="C91" t="str">
            <v>MG Gold</v>
          </cell>
          <cell r="D91" t="str">
            <v>Catherine Blk</v>
          </cell>
          <cell r="E91">
            <v>9</v>
          </cell>
        </row>
        <row r="92">
          <cell r="A92">
            <v>92</v>
          </cell>
          <cell r="B92" t="str">
            <v>4n</v>
          </cell>
          <cell r="C92" t="str">
            <v>Germaine</v>
          </cell>
          <cell r="D92" t="str">
            <v>S W</v>
          </cell>
          <cell r="E92">
            <v>9</v>
          </cell>
        </row>
        <row r="93">
          <cell r="A93">
            <v>93</v>
          </cell>
          <cell r="B93" t="str">
            <v>4n</v>
          </cell>
          <cell r="C93" t="str">
            <v>OLOR</v>
          </cell>
          <cell r="D93" t="str">
            <v>Mike Wht</v>
          </cell>
          <cell r="E93">
            <v>9</v>
          </cell>
        </row>
        <row r="94">
          <cell r="A94">
            <v>94</v>
          </cell>
          <cell r="B94" t="str">
            <v>4n</v>
          </cell>
          <cell r="C94" t="str">
            <v>Damian</v>
          </cell>
          <cell r="D94" t="str">
            <v>MG Wht</v>
          </cell>
          <cell r="E94">
            <v>9</v>
          </cell>
        </row>
        <row r="95">
          <cell r="A95">
            <v>95</v>
          </cell>
          <cell r="B95" t="str">
            <v>4n</v>
          </cell>
          <cell r="C95" t="str">
            <v>OLOW Wht</v>
          </cell>
          <cell r="D95" t="str">
            <v>Oak Lawn Out</v>
          </cell>
          <cell r="E95">
            <v>9</v>
          </cell>
        </row>
        <row r="96">
          <cell r="A96">
            <v>96</v>
          </cell>
          <cell r="B96" t="str">
            <v>4n</v>
          </cell>
          <cell r="C96" t="str">
            <v>QM</v>
          </cell>
          <cell r="D96" t="str">
            <v>Gerald Wht</v>
          </cell>
          <cell r="E96">
            <v>9</v>
          </cell>
        </row>
        <row r="97">
          <cell r="A97">
            <v>97</v>
          </cell>
          <cell r="B97" t="str">
            <v>4n</v>
          </cell>
          <cell r="C97" t="str">
            <v>CB Red</v>
          </cell>
          <cell r="D97" t="str">
            <v>Christina Red</v>
          </cell>
          <cell r="E97">
            <v>9</v>
          </cell>
        </row>
        <row r="98">
          <cell r="A98">
            <v>98</v>
          </cell>
          <cell r="B98" t="str">
            <v>4n</v>
          </cell>
          <cell r="C98" t="str">
            <v>Benedict</v>
          </cell>
          <cell r="D98" t="str">
            <v>CAjetan Gld</v>
          </cell>
          <cell r="E98">
            <v>9</v>
          </cell>
        </row>
        <row r="99">
          <cell r="A99">
            <v>99</v>
          </cell>
          <cell r="B99" t="str">
            <v>4n</v>
          </cell>
          <cell r="C99" t="str">
            <v>CB Wht</v>
          </cell>
          <cell r="D99" t="str">
            <v>CK Wht</v>
          </cell>
          <cell r="E99">
            <v>9</v>
          </cell>
        </row>
        <row r="100">
          <cell r="A100">
            <v>100</v>
          </cell>
          <cell r="B100" t="str">
            <v>4n</v>
          </cell>
          <cell r="C100" t="str">
            <v>S E</v>
          </cell>
          <cell r="D100" t="str">
            <v>Barnabas Red</v>
          </cell>
          <cell r="E100">
            <v>10</v>
          </cell>
        </row>
        <row r="101">
          <cell r="A101">
            <v>101</v>
          </cell>
          <cell r="B101" t="str">
            <v>4n</v>
          </cell>
          <cell r="C101" t="str">
            <v>Fisher  Wht</v>
          </cell>
          <cell r="D101" t="str">
            <v>Catherine Blk</v>
          </cell>
          <cell r="E101">
            <v>10</v>
          </cell>
        </row>
        <row r="102">
          <cell r="A102">
            <v>102</v>
          </cell>
          <cell r="B102" t="str">
            <v>4n</v>
          </cell>
          <cell r="C102" t="str">
            <v>Incarnation Red</v>
          </cell>
          <cell r="D102" t="str">
            <v>S W</v>
          </cell>
          <cell r="E102">
            <v>10</v>
          </cell>
        </row>
        <row r="103">
          <cell r="A103">
            <v>103</v>
          </cell>
          <cell r="B103" t="str">
            <v>4n</v>
          </cell>
          <cell r="C103" t="str">
            <v>MG Gold</v>
          </cell>
          <cell r="D103" t="str">
            <v>Mike Wht</v>
          </cell>
          <cell r="E103">
            <v>10</v>
          </cell>
        </row>
        <row r="104">
          <cell r="A104">
            <v>104</v>
          </cell>
          <cell r="B104" t="str">
            <v>4n</v>
          </cell>
          <cell r="C104" t="str">
            <v>Germaine</v>
          </cell>
          <cell r="D104" t="str">
            <v>MG Wht</v>
          </cell>
          <cell r="E104">
            <v>10</v>
          </cell>
        </row>
        <row r="105">
          <cell r="A105">
            <v>105</v>
          </cell>
          <cell r="B105" t="str">
            <v>4n</v>
          </cell>
          <cell r="C105" t="str">
            <v>OLOR</v>
          </cell>
          <cell r="D105" t="str">
            <v>Oak Lawn Out</v>
          </cell>
          <cell r="E105">
            <v>10</v>
          </cell>
        </row>
        <row r="106">
          <cell r="A106">
            <v>106</v>
          </cell>
          <cell r="B106" t="str">
            <v>4n</v>
          </cell>
          <cell r="C106" t="str">
            <v>Damian</v>
          </cell>
          <cell r="D106" t="str">
            <v>Gerald Wht</v>
          </cell>
          <cell r="E106">
            <v>10</v>
          </cell>
        </row>
        <row r="107">
          <cell r="A107">
            <v>107</v>
          </cell>
          <cell r="B107" t="str">
            <v>4n</v>
          </cell>
          <cell r="C107" t="str">
            <v>OLOW Wht</v>
          </cell>
          <cell r="D107" t="str">
            <v>Christina Red</v>
          </cell>
          <cell r="E107">
            <v>10</v>
          </cell>
        </row>
        <row r="108">
          <cell r="A108">
            <v>108</v>
          </cell>
          <cell r="B108" t="str">
            <v>4n</v>
          </cell>
          <cell r="C108" t="str">
            <v>QM</v>
          </cell>
          <cell r="D108" t="str">
            <v>CAjetan Gld</v>
          </cell>
          <cell r="E108">
            <v>10</v>
          </cell>
        </row>
        <row r="109">
          <cell r="A109">
            <v>109</v>
          </cell>
          <cell r="B109" t="str">
            <v>4n</v>
          </cell>
          <cell r="C109" t="str">
            <v>CB Red</v>
          </cell>
          <cell r="D109" t="str">
            <v>CK Wht</v>
          </cell>
          <cell r="E109">
            <v>10</v>
          </cell>
        </row>
        <row r="110">
          <cell r="A110">
            <v>110</v>
          </cell>
          <cell r="B110" t="str">
            <v>4n</v>
          </cell>
          <cell r="C110" t="str">
            <v>Benedict</v>
          </cell>
          <cell r="D110" t="str">
            <v>CB Wht</v>
          </cell>
          <cell r="E110">
            <v>10</v>
          </cell>
        </row>
        <row r="111">
          <cell r="A111">
            <v>111</v>
          </cell>
          <cell r="B111" t="str">
            <v>4n</v>
          </cell>
          <cell r="C111" t="str">
            <v>Catherine Blk</v>
          </cell>
          <cell r="D111" t="str">
            <v>Barnabas Red</v>
          </cell>
          <cell r="E111">
            <v>11</v>
          </cell>
        </row>
        <row r="112">
          <cell r="A112">
            <v>112</v>
          </cell>
          <cell r="B112" t="str">
            <v>4n</v>
          </cell>
          <cell r="C112" t="str">
            <v>S E</v>
          </cell>
          <cell r="D112" t="str">
            <v>S W</v>
          </cell>
          <cell r="E112">
            <v>11</v>
          </cell>
        </row>
        <row r="113">
          <cell r="A113">
            <v>113</v>
          </cell>
          <cell r="B113" t="str">
            <v>4n</v>
          </cell>
          <cell r="C113" t="str">
            <v>Fisher  Wht</v>
          </cell>
          <cell r="D113" t="str">
            <v>Mike Wht</v>
          </cell>
          <cell r="E113">
            <v>11</v>
          </cell>
        </row>
        <row r="114">
          <cell r="A114">
            <v>114</v>
          </cell>
          <cell r="B114" t="str">
            <v>4n</v>
          </cell>
          <cell r="C114" t="str">
            <v>Incarnation Red</v>
          </cell>
          <cell r="D114" t="str">
            <v>MG Wht</v>
          </cell>
          <cell r="E114">
            <v>11</v>
          </cell>
        </row>
        <row r="115">
          <cell r="A115">
            <v>115</v>
          </cell>
          <cell r="B115" t="str">
            <v>4n</v>
          </cell>
          <cell r="C115" t="str">
            <v>MG Gold</v>
          </cell>
          <cell r="D115" t="str">
            <v>Oak Lawn Out</v>
          </cell>
          <cell r="E115">
            <v>11</v>
          </cell>
        </row>
        <row r="116">
          <cell r="A116">
            <v>116</v>
          </cell>
          <cell r="B116" t="str">
            <v>4n</v>
          </cell>
          <cell r="C116" t="str">
            <v>Germaine</v>
          </cell>
          <cell r="D116" t="str">
            <v>Gerald Wht</v>
          </cell>
          <cell r="E116">
            <v>11</v>
          </cell>
        </row>
        <row r="117">
          <cell r="A117">
            <v>117</v>
          </cell>
          <cell r="B117" t="str">
            <v>4n</v>
          </cell>
          <cell r="C117" t="str">
            <v>OLOR</v>
          </cell>
          <cell r="D117" t="str">
            <v>Christina Red</v>
          </cell>
          <cell r="E117">
            <v>11</v>
          </cell>
        </row>
        <row r="118">
          <cell r="A118">
            <v>118</v>
          </cell>
          <cell r="B118" t="str">
            <v>4n</v>
          </cell>
          <cell r="C118" t="str">
            <v>Damian</v>
          </cell>
          <cell r="D118" t="str">
            <v>CAjetan Gld</v>
          </cell>
          <cell r="E118">
            <v>11</v>
          </cell>
        </row>
        <row r="119">
          <cell r="A119">
            <v>119</v>
          </cell>
          <cell r="B119" t="str">
            <v>4n</v>
          </cell>
          <cell r="C119" t="str">
            <v>OLOW Wht</v>
          </cell>
          <cell r="D119" t="str">
            <v>CK Wht</v>
          </cell>
          <cell r="E119">
            <v>11</v>
          </cell>
        </row>
        <row r="120">
          <cell r="A120">
            <v>120</v>
          </cell>
          <cell r="B120" t="str">
            <v>4n</v>
          </cell>
          <cell r="C120" t="str">
            <v>QM</v>
          </cell>
          <cell r="D120" t="str">
            <v>CB Wht</v>
          </cell>
          <cell r="E120">
            <v>11</v>
          </cell>
        </row>
        <row r="121">
          <cell r="A121">
            <v>121</v>
          </cell>
          <cell r="B121" t="str">
            <v>4n</v>
          </cell>
          <cell r="C121" t="str">
            <v>CB Red</v>
          </cell>
          <cell r="D121" t="str">
            <v>Benedict</v>
          </cell>
          <cell r="E121">
            <v>11</v>
          </cell>
        </row>
        <row r="122">
          <cell r="A122">
            <v>122</v>
          </cell>
          <cell r="B122" t="str">
            <v>4n</v>
          </cell>
          <cell r="C122" t="str">
            <v>S W</v>
          </cell>
          <cell r="D122" t="str">
            <v>Barnabas Red</v>
          </cell>
          <cell r="E122">
            <v>12</v>
          </cell>
        </row>
        <row r="123">
          <cell r="A123">
            <v>123</v>
          </cell>
          <cell r="B123" t="str">
            <v>4n</v>
          </cell>
          <cell r="C123" t="str">
            <v>Catherine Blk</v>
          </cell>
          <cell r="D123" t="str">
            <v>Mike Wht</v>
          </cell>
          <cell r="E123">
            <v>12</v>
          </cell>
        </row>
        <row r="124">
          <cell r="A124">
            <v>124</v>
          </cell>
          <cell r="B124" t="str">
            <v>4n</v>
          </cell>
          <cell r="C124" t="str">
            <v>S E</v>
          </cell>
          <cell r="D124" t="str">
            <v>MG Wht</v>
          </cell>
          <cell r="E124">
            <v>12</v>
          </cell>
        </row>
        <row r="125">
          <cell r="A125">
            <v>125</v>
          </cell>
          <cell r="B125" t="str">
            <v>4n</v>
          </cell>
          <cell r="C125" t="str">
            <v>Fisher  Wht</v>
          </cell>
          <cell r="D125" t="str">
            <v>Oak Lawn Out</v>
          </cell>
          <cell r="E125">
            <v>12</v>
          </cell>
        </row>
        <row r="126">
          <cell r="A126">
            <v>126</v>
          </cell>
          <cell r="B126" t="str">
            <v>4n</v>
          </cell>
          <cell r="C126" t="str">
            <v>Incarnation Red</v>
          </cell>
          <cell r="D126" t="str">
            <v>Gerald Wht</v>
          </cell>
          <cell r="E126">
            <v>12</v>
          </cell>
        </row>
        <row r="127">
          <cell r="A127">
            <v>127</v>
          </cell>
          <cell r="B127" t="str">
            <v>4n</v>
          </cell>
          <cell r="C127" t="str">
            <v>MG Gold</v>
          </cell>
          <cell r="D127" t="str">
            <v>Christina Red</v>
          </cell>
          <cell r="E127">
            <v>12</v>
          </cell>
        </row>
        <row r="128">
          <cell r="A128">
            <v>128</v>
          </cell>
          <cell r="B128" t="str">
            <v>4n</v>
          </cell>
          <cell r="C128" t="str">
            <v>Germaine</v>
          </cell>
          <cell r="D128" t="str">
            <v>CAjetan Gld</v>
          </cell>
          <cell r="E128">
            <v>12</v>
          </cell>
        </row>
        <row r="129">
          <cell r="A129">
            <v>129</v>
          </cell>
          <cell r="B129" t="str">
            <v>4n</v>
          </cell>
          <cell r="C129" t="str">
            <v>OLOR</v>
          </cell>
          <cell r="D129" t="str">
            <v>CK Wht</v>
          </cell>
          <cell r="E129">
            <v>12</v>
          </cell>
        </row>
        <row r="130">
          <cell r="A130">
            <v>130</v>
          </cell>
          <cell r="B130" t="str">
            <v>4n</v>
          </cell>
          <cell r="C130" t="str">
            <v>Damian</v>
          </cell>
          <cell r="D130" t="str">
            <v>CB Wht</v>
          </cell>
          <cell r="E130">
            <v>12</v>
          </cell>
        </row>
        <row r="131">
          <cell r="A131">
            <v>131</v>
          </cell>
          <cell r="B131" t="str">
            <v>4n</v>
          </cell>
          <cell r="C131" t="str">
            <v>OLOW Wht</v>
          </cell>
          <cell r="D131" t="str">
            <v>Benedict</v>
          </cell>
          <cell r="E131">
            <v>12</v>
          </cell>
        </row>
        <row r="132">
          <cell r="A132">
            <v>132</v>
          </cell>
          <cell r="B132" t="str">
            <v>4n</v>
          </cell>
          <cell r="C132" t="str">
            <v>QM</v>
          </cell>
          <cell r="D132" t="str">
            <v>CB Red</v>
          </cell>
          <cell r="E132">
            <v>12</v>
          </cell>
        </row>
        <row r="133">
          <cell r="A133">
            <v>133</v>
          </cell>
          <cell r="B133" t="str">
            <v>4n</v>
          </cell>
          <cell r="C133" t="str">
            <v>Mike Wht</v>
          </cell>
          <cell r="D133" t="str">
            <v>Barnabas Red</v>
          </cell>
          <cell r="E133">
            <v>13</v>
          </cell>
        </row>
        <row r="134">
          <cell r="A134">
            <v>134</v>
          </cell>
          <cell r="B134" t="str">
            <v>4n</v>
          </cell>
          <cell r="C134" t="str">
            <v>S W</v>
          </cell>
          <cell r="D134" t="str">
            <v>MG Wht</v>
          </cell>
          <cell r="E134">
            <v>13</v>
          </cell>
        </row>
        <row r="135">
          <cell r="A135">
            <v>135</v>
          </cell>
          <cell r="B135" t="str">
            <v>4n</v>
          </cell>
          <cell r="C135" t="str">
            <v>Catherine Blk</v>
          </cell>
          <cell r="D135" t="str">
            <v>Oak Lawn Out</v>
          </cell>
          <cell r="E135">
            <v>13</v>
          </cell>
        </row>
        <row r="136">
          <cell r="A136">
            <v>136</v>
          </cell>
          <cell r="B136" t="str">
            <v>4n</v>
          </cell>
          <cell r="C136" t="str">
            <v>S E</v>
          </cell>
          <cell r="D136" t="str">
            <v>Gerald Wht</v>
          </cell>
          <cell r="E136">
            <v>13</v>
          </cell>
        </row>
        <row r="137">
          <cell r="A137">
            <v>137</v>
          </cell>
          <cell r="B137" t="str">
            <v>4n</v>
          </cell>
          <cell r="C137" t="str">
            <v>Fisher  Wht</v>
          </cell>
          <cell r="D137" t="str">
            <v>Christina Red</v>
          </cell>
          <cell r="E137">
            <v>13</v>
          </cell>
        </row>
        <row r="138">
          <cell r="A138">
            <v>138</v>
          </cell>
          <cell r="B138" t="str">
            <v>4n</v>
          </cell>
          <cell r="C138" t="str">
            <v>Incarnation Red</v>
          </cell>
          <cell r="D138" t="str">
            <v>CAjetan Gld</v>
          </cell>
          <cell r="E138">
            <v>13</v>
          </cell>
        </row>
        <row r="139">
          <cell r="A139">
            <v>139</v>
          </cell>
          <cell r="B139" t="str">
            <v>4n</v>
          </cell>
          <cell r="C139" t="str">
            <v>MG Gold</v>
          </cell>
          <cell r="D139" t="str">
            <v>CK Wht</v>
          </cell>
          <cell r="E139">
            <v>13</v>
          </cell>
        </row>
        <row r="140">
          <cell r="A140">
            <v>140</v>
          </cell>
          <cell r="B140" t="str">
            <v>4n</v>
          </cell>
          <cell r="C140" t="str">
            <v>Germaine</v>
          </cell>
          <cell r="D140" t="str">
            <v>CB Wht</v>
          </cell>
          <cell r="E140">
            <v>13</v>
          </cell>
        </row>
        <row r="141">
          <cell r="A141">
            <v>141</v>
          </cell>
          <cell r="B141" t="str">
            <v>4n</v>
          </cell>
          <cell r="C141" t="str">
            <v>OLOR</v>
          </cell>
          <cell r="D141" t="str">
            <v>Benedict</v>
          </cell>
          <cell r="E141">
            <v>13</v>
          </cell>
        </row>
        <row r="142">
          <cell r="A142">
            <v>142</v>
          </cell>
          <cell r="B142" t="str">
            <v>4n</v>
          </cell>
          <cell r="C142" t="str">
            <v>Damian</v>
          </cell>
          <cell r="D142" t="str">
            <v>CB Red</v>
          </cell>
          <cell r="E142">
            <v>13</v>
          </cell>
        </row>
        <row r="143">
          <cell r="A143">
            <v>143</v>
          </cell>
          <cell r="B143" t="str">
            <v>4n</v>
          </cell>
          <cell r="C143" t="str">
            <v>OLOW Wht</v>
          </cell>
          <cell r="D143" t="str">
            <v>QM</v>
          </cell>
          <cell r="E143">
            <v>13</v>
          </cell>
        </row>
        <row r="144">
          <cell r="A144">
            <v>144</v>
          </cell>
          <cell r="B144" t="str">
            <v>4n</v>
          </cell>
          <cell r="C144" t="str">
            <v>MG Wht</v>
          </cell>
          <cell r="D144" t="str">
            <v>Barnabas Red</v>
          </cell>
          <cell r="E144">
            <v>14</v>
          </cell>
        </row>
        <row r="145">
          <cell r="A145">
            <v>145</v>
          </cell>
          <cell r="B145" t="str">
            <v>4n</v>
          </cell>
          <cell r="C145" t="str">
            <v>Mike Wht</v>
          </cell>
          <cell r="D145" t="str">
            <v>Oak Lawn Out</v>
          </cell>
          <cell r="E145">
            <v>14</v>
          </cell>
        </row>
        <row r="146">
          <cell r="A146">
            <v>146</v>
          </cell>
          <cell r="B146" t="str">
            <v>4n</v>
          </cell>
          <cell r="C146" t="str">
            <v>S W</v>
          </cell>
          <cell r="D146" t="str">
            <v>Gerald Wht</v>
          </cell>
          <cell r="E146">
            <v>14</v>
          </cell>
        </row>
        <row r="147">
          <cell r="A147">
            <v>147</v>
          </cell>
          <cell r="B147" t="str">
            <v>4n</v>
          </cell>
          <cell r="C147" t="str">
            <v>Catherine Blk</v>
          </cell>
          <cell r="D147" t="str">
            <v>Christina Red</v>
          </cell>
          <cell r="E147">
            <v>14</v>
          </cell>
        </row>
        <row r="148">
          <cell r="A148">
            <v>148</v>
          </cell>
          <cell r="B148" t="str">
            <v>4n</v>
          </cell>
          <cell r="C148" t="str">
            <v>S E</v>
          </cell>
          <cell r="D148" t="str">
            <v>CAjetan Gld</v>
          </cell>
          <cell r="E148">
            <v>14</v>
          </cell>
        </row>
        <row r="149">
          <cell r="A149">
            <v>149</v>
          </cell>
          <cell r="B149" t="str">
            <v>4n</v>
          </cell>
          <cell r="C149" t="str">
            <v>Fisher  Wht</v>
          </cell>
          <cell r="D149" t="str">
            <v>CK Wht</v>
          </cell>
          <cell r="E149">
            <v>14</v>
          </cell>
        </row>
        <row r="150">
          <cell r="A150">
            <v>150</v>
          </cell>
          <cell r="B150" t="str">
            <v>4n</v>
          </cell>
          <cell r="C150" t="str">
            <v>Incarnation Red</v>
          </cell>
          <cell r="D150" t="str">
            <v>CB Wht</v>
          </cell>
          <cell r="E150">
            <v>14</v>
          </cell>
        </row>
        <row r="151">
          <cell r="A151">
            <v>151</v>
          </cell>
          <cell r="B151" t="str">
            <v>4n</v>
          </cell>
          <cell r="C151" t="str">
            <v>MG Gold</v>
          </cell>
          <cell r="D151" t="str">
            <v>Benedict</v>
          </cell>
          <cell r="E151">
            <v>14</v>
          </cell>
        </row>
        <row r="152">
          <cell r="A152">
            <v>152</v>
          </cell>
          <cell r="B152" t="str">
            <v>4n</v>
          </cell>
          <cell r="C152" t="str">
            <v>Germaine</v>
          </cell>
          <cell r="D152" t="str">
            <v>CB Red</v>
          </cell>
          <cell r="E152">
            <v>14</v>
          </cell>
        </row>
        <row r="153">
          <cell r="A153">
            <v>153</v>
          </cell>
          <cell r="B153" t="str">
            <v>4n</v>
          </cell>
          <cell r="C153" t="str">
            <v>OLOR</v>
          </cell>
          <cell r="D153" t="str">
            <v>QM</v>
          </cell>
          <cell r="E153">
            <v>14</v>
          </cell>
        </row>
        <row r="154">
          <cell r="A154">
            <v>154</v>
          </cell>
          <cell r="B154" t="str">
            <v>4n</v>
          </cell>
          <cell r="C154" t="str">
            <v>Damian</v>
          </cell>
          <cell r="D154" t="str">
            <v>OLOW Wht</v>
          </cell>
          <cell r="E154">
            <v>14</v>
          </cell>
        </row>
        <row r="155">
          <cell r="A155">
            <v>155</v>
          </cell>
          <cell r="B155" t="str">
            <v>4n</v>
          </cell>
          <cell r="C155" t="str">
            <v>Oak Lawn Out</v>
          </cell>
          <cell r="D155" t="str">
            <v>Barnabas Red</v>
          </cell>
          <cell r="E155">
            <v>15</v>
          </cell>
        </row>
        <row r="156">
          <cell r="A156">
            <v>156</v>
          </cell>
          <cell r="B156" t="str">
            <v>4n</v>
          </cell>
          <cell r="C156" t="str">
            <v>MG Wht</v>
          </cell>
          <cell r="D156" t="str">
            <v>Gerald Wht</v>
          </cell>
          <cell r="E156">
            <v>15</v>
          </cell>
        </row>
        <row r="157">
          <cell r="A157">
            <v>157</v>
          </cell>
          <cell r="B157" t="str">
            <v>4n</v>
          </cell>
          <cell r="C157" t="str">
            <v>Mike Wht</v>
          </cell>
          <cell r="D157" t="str">
            <v>Christina Red</v>
          </cell>
          <cell r="E157">
            <v>15</v>
          </cell>
        </row>
        <row r="158">
          <cell r="A158">
            <v>158</v>
          </cell>
          <cell r="B158" t="str">
            <v>4n</v>
          </cell>
          <cell r="C158" t="str">
            <v>S W</v>
          </cell>
          <cell r="D158" t="str">
            <v>CAjetan Gld</v>
          </cell>
          <cell r="E158">
            <v>15</v>
          </cell>
        </row>
        <row r="159">
          <cell r="A159">
            <v>159</v>
          </cell>
          <cell r="B159" t="str">
            <v>4n</v>
          </cell>
          <cell r="C159" t="str">
            <v>Catherine Blk</v>
          </cell>
          <cell r="D159" t="str">
            <v>CK Wht</v>
          </cell>
          <cell r="E159">
            <v>15</v>
          </cell>
        </row>
        <row r="160">
          <cell r="A160">
            <v>160</v>
          </cell>
          <cell r="B160" t="str">
            <v>4n</v>
          </cell>
          <cell r="C160" t="str">
            <v>S E</v>
          </cell>
          <cell r="D160" t="str">
            <v>CB Wht</v>
          </cell>
          <cell r="E160">
            <v>15</v>
          </cell>
        </row>
        <row r="161">
          <cell r="A161">
            <v>161</v>
          </cell>
          <cell r="B161" t="str">
            <v>4n</v>
          </cell>
          <cell r="C161" t="str">
            <v>Fisher  Wht</v>
          </cell>
          <cell r="D161" t="str">
            <v>Benedict</v>
          </cell>
          <cell r="E161">
            <v>15</v>
          </cell>
        </row>
        <row r="162">
          <cell r="A162">
            <v>162</v>
          </cell>
          <cell r="B162" t="str">
            <v>4n</v>
          </cell>
          <cell r="C162" t="str">
            <v>Incarnation Red</v>
          </cell>
          <cell r="D162" t="str">
            <v>CB Red</v>
          </cell>
          <cell r="E162">
            <v>15</v>
          </cell>
        </row>
        <row r="163">
          <cell r="A163">
            <v>163</v>
          </cell>
          <cell r="B163" t="str">
            <v>4n</v>
          </cell>
          <cell r="C163" t="str">
            <v>MG Gold</v>
          </cell>
          <cell r="D163" t="str">
            <v>QM</v>
          </cell>
          <cell r="E163">
            <v>15</v>
          </cell>
        </row>
        <row r="164">
          <cell r="A164">
            <v>164</v>
          </cell>
          <cell r="B164" t="str">
            <v>4n</v>
          </cell>
          <cell r="C164" t="str">
            <v>Germaine</v>
          </cell>
          <cell r="D164" t="str">
            <v>OLOW Wht</v>
          </cell>
          <cell r="E164">
            <v>15</v>
          </cell>
        </row>
        <row r="165">
          <cell r="A165">
            <v>165</v>
          </cell>
          <cell r="B165" t="str">
            <v>4n</v>
          </cell>
          <cell r="C165" t="str">
            <v>OLOR</v>
          </cell>
          <cell r="D165" t="str">
            <v>Damian</v>
          </cell>
          <cell r="E165">
            <v>15</v>
          </cell>
        </row>
        <row r="166">
          <cell r="A166">
            <v>166</v>
          </cell>
          <cell r="B166" t="str">
            <v>4s</v>
          </cell>
          <cell r="C166" t="str">
            <v>Catherine Red</v>
          </cell>
          <cell r="D166" t="str">
            <v>Mike Blue</v>
          </cell>
          <cell r="E166">
            <v>1</v>
          </cell>
        </row>
        <row r="167">
          <cell r="A167">
            <v>167</v>
          </cell>
          <cell r="B167" t="str">
            <v>4s</v>
          </cell>
          <cell r="C167" t="str">
            <v>Al's</v>
          </cell>
          <cell r="D167" t="str">
            <v>Fisher Blue</v>
          </cell>
          <cell r="E167">
            <v>1</v>
          </cell>
        </row>
        <row r="168">
          <cell r="A168">
            <v>168</v>
          </cell>
          <cell r="B168" t="str">
            <v>4s</v>
          </cell>
          <cell r="C168" t="str">
            <v>CB Gold</v>
          </cell>
          <cell r="D168" t="str">
            <v>Barnabas Wht</v>
          </cell>
          <cell r="E168">
            <v>1</v>
          </cell>
        </row>
        <row r="169">
          <cell r="A169">
            <v>169</v>
          </cell>
          <cell r="B169" t="str">
            <v>4s</v>
          </cell>
          <cell r="C169" t="str">
            <v>Incarnation Wht</v>
          </cell>
          <cell r="D169" t="str">
            <v>MG Blue</v>
          </cell>
          <cell r="E169">
            <v>1</v>
          </cell>
        </row>
        <row r="170">
          <cell r="A170">
            <v>170</v>
          </cell>
          <cell r="B170" t="str">
            <v>4s</v>
          </cell>
          <cell r="C170" t="str">
            <v>CK Maroon</v>
          </cell>
          <cell r="D170" t="str">
            <v>Joe's</v>
          </cell>
          <cell r="E170">
            <v>1</v>
          </cell>
        </row>
        <row r="171">
          <cell r="A171">
            <v>171</v>
          </cell>
          <cell r="B171" t="str">
            <v>4s</v>
          </cell>
          <cell r="C171" t="str">
            <v>Sutherland</v>
          </cell>
          <cell r="D171" t="str">
            <v>Linus</v>
          </cell>
          <cell r="E171">
            <v>1</v>
          </cell>
        </row>
        <row r="172">
          <cell r="A172">
            <v>172</v>
          </cell>
          <cell r="B172" t="str">
            <v>4s</v>
          </cell>
          <cell r="C172" t="str">
            <v>Christina Wht</v>
          </cell>
          <cell r="D172" t="str">
            <v xml:space="preserve">IJP </v>
          </cell>
          <cell r="E172">
            <v>1</v>
          </cell>
        </row>
        <row r="173">
          <cell r="A173">
            <v>173</v>
          </cell>
          <cell r="B173" t="str">
            <v>4s</v>
          </cell>
          <cell r="C173" t="str">
            <v>Cajetan Blk</v>
          </cell>
          <cell r="D173" t="str">
            <v>George</v>
          </cell>
          <cell r="E173">
            <v>1</v>
          </cell>
        </row>
        <row r="174">
          <cell r="A174">
            <v>174</v>
          </cell>
          <cell r="B174" t="str">
            <v>4s</v>
          </cell>
          <cell r="C174" t="str">
            <v>N W</v>
          </cell>
          <cell r="D174" t="str">
            <v>Gerald Blue</v>
          </cell>
          <cell r="E174">
            <v>1</v>
          </cell>
        </row>
        <row r="175">
          <cell r="A175">
            <v>175</v>
          </cell>
          <cell r="B175" t="str">
            <v>4s</v>
          </cell>
          <cell r="C175" t="str">
            <v>OLOW Blue</v>
          </cell>
          <cell r="D175" t="str">
            <v>Noonan</v>
          </cell>
          <cell r="E175">
            <v>1</v>
          </cell>
        </row>
        <row r="176">
          <cell r="A176">
            <v>176</v>
          </cell>
          <cell r="B176" t="str">
            <v>4s</v>
          </cell>
          <cell r="C176" t="str">
            <v>Joe's</v>
          </cell>
          <cell r="D176" t="str">
            <v>Mike Blue</v>
          </cell>
          <cell r="E176">
            <v>2</v>
          </cell>
        </row>
        <row r="177">
          <cell r="A177">
            <v>177</v>
          </cell>
          <cell r="B177" t="str">
            <v>4s</v>
          </cell>
          <cell r="C177" t="str">
            <v>MG Blue</v>
          </cell>
          <cell r="D177" t="str">
            <v>Linus</v>
          </cell>
          <cell r="E177">
            <v>2</v>
          </cell>
        </row>
        <row r="178">
          <cell r="A178">
            <v>178</v>
          </cell>
          <cell r="B178" t="str">
            <v>4s</v>
          </cell>
          <cell r="C178" t="str">
            <v>Barnabas Wht</v>
          </cell>
          <cell r="D178" t="str">
            <v xml:space="preserve">IJP </v>
          </cell>
          <cell r="E178">
            <v>2</v>
          </cell>
        </row>
        <row r="179">
          <cell r="A179">
            <v>179</v>
          </cell>
          <cell r="B179" t="str">
            <v>4s</v>
          </cell>
          <cell r="C179" t="str">
            <v>Fisher Blue</v>
          </cell>
          <cell r="D179" t="str">
            <v>George</v>
          </cell>
          <cell r="E179">
            <v>2</v>
          </cell>
        </row>
        <row r="180">
          <cell r="A180">
            <v>180</v>
          </cell>
          <cell r="B180" t="str">
            <v>4s</v>
          </cell>
          <cell r="C180" t="str">
            <v>Catherine Red</v>
          </cell>
          <cell r="D180" t="str">
            <v>Gerald Blue</v>
          </cell>
          <cell r="E180">
            <v>2</v>
          </cell>
        </row>
        <row r="181">
          <cell r="A181">
            <v>181</v>
          </cell>
          <cell r="B181" t="str">
            <v>4s</v>
          </cell>
          <cell r="C181" t="str">
            <v>Al's</v>
          </cell>
          <cell r="D181" t="str">
            <v>Noonan</v>
          </cell>
          <cell r="E181">
            <v>2</v>
          </cell>
        </row>
        <row r="182">
          <cell r="A182">
            <v>182</v>
          </cell>
          <cell r="B182" t="str">
            <v>4s</v>
          </cell>
          <cell r="C182" t="str">
            <v>CB Gold</v>
          </cell>
          <cell r="D182" t="str">
            <v>OLOW Blue</v>
          </cell>
          <cell r="E182">
            <v>2</v>
          </cell>
        </row>
        <row r="183">
          <cell r="A183">
            <v>183</v>
          </cell>
          <cell r="B183" t="str">
            <v>4s</v>
          </cell>
          <cell r="C183" t="str">
            <v>Incarnation Wht</v>
          </cell>
          <cell r="D183" t="str">
            <v>N W</v>
          </cell>
          <cell r="E183">
            <v>2</v>
          </cell>
        </row>
        <row r="184">
          <cell r="A184">
            <v>184</v>
          </cell>
          <cell r="B184" t="str">
            <v>4s</v>
          </cell>
          <cell r="C184" t="str">
            <v>CK Maroon</v>
          </cell>
          <cell r="D184" t="str">
            <v>Cajetan Blk</v>
          </cell>
          <cell r="E184">
            <v>2</v>
          </cell>
        </row>
        <row r="185">
          <cell r="A185">
            <v>185</v>
          </cell>
          <cell r="B185" t="str">
            <v>4s</v>
          </cell>
          <cell r="C185" t="str">
            <v>Sutherland</v>
          </cell>
          <cell r="D185" t="str">
            <v>Christina Wht</v>
          </cell>
          <cell r="E185">
            <v>2</v>
          </cell>
        </row>
        <row r="186">
          <cell r="A186">
            <v>186</v>
          </cell>
          <cell r="B186" t="str">
            <v>4s</v>
          </cell>
          <cell r="C186" t="str">
            <v>Gerald Blue</v>
          </cell>
          <cell r="D186" t="str">
            <v>Mike Blue</v>
          </cell>
          <cell r="E186">
            <v>3</v>
          </cell>
        </row>
        <row r="187">
          <cell r="A187">
            <v>187</v>
          </cell>
          <cell r="B187" t="str">
            <v>4s</v>
          </cell>
          <cell r="C187" t="str">
            <v>George</v>
          </cell>
          <cell r="D187" t="str">
            <v>Noonan</v>
          </cell>
          <cell r="E187">
            <v>3</v>
          </cell>
        </row>
        <row r="188">
          <cell r="A188">
            <v>188</v>
          </cell>
          <cell r="B188" t="str">
            <v>4s</v>
          </cell>
          <cell r="C188" t="str">
            <v xml:space="preserve">IJP </v>
          </cell>
          <cell r="D188" t="str">
            <v>OLOW Blue</v>
          </cell>
          <cell r="E188">
            <v>3</v>
          </cell>
        </row>
        <row r="189">
          <cell r="A189">
            <v>189</v>
          </cell>
          <cell r="B189" t="str">
            <v>4s</v>
          </cell>
          <cell r="C189" t="str">
            <v>Linus</v>
          </cell>
          <cell r="D189" t="str">
            <v>N W</v>
          </cell>
          <cell r="E189">
            <v>3</v>
          </cell>
        </row>
        <row r="190">
          <cell r="A190">
            <v>190</v>
          </cell>
          <cell r="B190" t="str">
            <v>4s</v>
          </cell>
          <cell r="C190" t="str">
            <v>Joe's</v>
          </cell>
          <cell r="D190" t="str">
            <v>Cajetan Blk</v>
          </cell>
          <cell r="E190">
            <v>3</v>
          </cell>
        </row>
        <row r="191">
          <cell r="A191">
            <v>191</v>
          </cell>
          <cell r="B191" t="str">
            <v>4s</v>
          </cell>
          <cell r="C191" t="str">
            <v>MG Blue</v>
          </cell>
          <cell r="D191" t="str">
            <v>Christina Wht</v>
          </cell>
          <cell r="E191">
            <v>3</v>
          </cell>
        </row>
        <row r="192">
          <cell r="A192">
            <v>192</v>
          </cell>
          <cell r="B192" t="str">
            <v>4s</v>
          </cell>
          <cell r="C192" t="str">
            <v>Barnabas Wht</v>
          </cell>
          <cell r="D192" t="str">
            <v>Sutherland</v>
          </cell>
          <cell r="E192">
            <v>3</v>
          </cell>
        </row>
        <row r="193">
          <cell r="A193">
            <v>193</v>
          </cell>
          <cell r="B193" t="str">
            <v>4s</v>
          </cell>
          <cell r="C193" t="str">
            <v>Fisher Blue</v>
          </cell>
          <cell r="D193" t="str">
            <v>CK Maroon</v>
          </cell>
          <cell r="E193">
            <v>3</v>
          </cell>
        </row>
        <row r="194">
          <cell r="A194">
            <v>194</v>
          </cell>
          <cell r="B194" t="str">
            <v>4s</v>
          </cell>
          <cell r="C194" t="str">
            <v>Catherine Red</v>
          </cell>
          <cell r="D194" t="str">
            <v>Incarnation Wht</v>
          </cell>
          <cell r="E194">
            <v>3</v>
          </cell>
        </row>
        <row r="195">
          <cell r="A195">
            <v>195</v>
          </cell>
          <cell r="B195" t="str">
            <v>4s</v>
          </cell>
          <cell r="C195" t="str">
            <v>Al's</v>
          </cell>
          <cell r="D195" t="str">
            <v>CB Gold</v>
          </cell>
          <cell r="E195">
            <v>3</v>
          </cell>
        </row>
        <row r="196">
          <cell r="A196">
            <v>196</v>
          </cell>
          <cell r="B196" t="str">
            <v>4s</v>
          </cell>
          <cell r="C196" t="str">
            <v>Cajetan Blk</v>
          </cell>
          <cell r="D196" t="str">
            <v>Mike Blue</v>
          </cell>
          <cell r="E196">
            <v>4</v>
          </cell>
        </row>
        <row r="197">
          <cell r="A197">
            <v>197</v>
          </cell>
          <cell r="B197" t="str">
            <v>4s</v>
          </cell>
          <cell r="C197" t="str">
            <v>N W</v>
          </cell>
          <cell r="D197" t="str">
            <v>Christina Wht</v>
          </cell>
          <cell r="E197">
            <v>4</v>
          </cell>
        </row>
        <row r="198">
          <cell r="A198">
            <v>198</v>
          </cell>
          <cell r="B198" t="str">
            <v>4s</v>
          </cell>
          <cell r="C198" t="str">
            <v>OLOW Blue</v>
          </cell>
          <cell r="D198" t="str">
            <v>Sutherland</v>
          </cell>
          <cell r="E198">
            <v>4</v>
          </cell>
        </row>
        <row r="199">
          <cell r="A199">
            <v>199</v>
          </cell>
          <cell r="B199" t="str">
            <v>4s</v>
          </cell>
          <cell r="C199" t="str">
            <v>Noonan</v>
          </cell>
          <cell r="D199" t="str">
            <v>CK Maroon</v>
          </cell>
          <cell r="E199">
            <v>4</v>
          </cell>
        </row>
        <row r="200">
          <cell r="A200">
            <v>200</v>
          </cell>
          <cell r="B200" t="str">
            <v>4s</v>
          </cell>
          <cell r="C200" t="str">
            <v>Gerald Blue</v>
          </cell>
          <cell r="D200" t="str">
            <v>Incarnation Wht</v>
          </cell>
          <cell r="E200">
            <v>4</v>
          </cell>
        </row>
        <row r="201">
          <cell r="A201">
            <v>201</v>
          </cell>
          <cell r="B201" t="str">
            <v>4s</v>
          </cell>
          <cell r="C201" t="str">
            <v>George</v>
          </cell>
          <cell r="D201" t="str">
            <v>CB Gold</v>
          </cell>
          <cell r="E201">
            <v>4</v>
          </cell>
        </row>
        <row r="202">
          <cell r="A202">
            <v>202</v>
          </cell>
          <cell r="B202" t="str">
            <v>4s</v>
          </cell>
          <cell r="C202" t="str">
            <v xml:space="preserve">IJP </v>
          </cell>
          <cell r="D202" t="str">
            <v>Al's</v>
          </cell>
          <cell r="E202">
            <v>4</v>
          </cell>
        </row>
        <row r="203">
          <cell r="A203">
            <v>203</v>
          </cell>
          <cell r="B203" t="str">
            <v>4s</v>
          </cell>
          <cell r="C203" t="str">
            <v>Linus</v>
          </cell>
          <cell r="D203" t="str">
            <v>Catherine Red</v>
          </cell>
          <cell r="E203">
            <v>4</v>
          </cell>
        </row>
        <row r="204">
          <cell r="A204">
            <v>204</v>
          </cell>
          <cell r="B204" t="str">
            <v>4s</v>
          </cell>
          <cell r="C204" t="str">
            <v>Joe's</v>
          </cell>
          <cell r="D204" t="str">
            <v>Fisher Blue</v>
          </cell>
          <cell r="E204">
            <v>4</v>
          </cell>
        </row>
        <row r="205">
          <cell r="A205">
            <v>205</v>
          </cell>
          <cell r="B205" t="str">
            <v>4s</v>
          </cell>
          <cell r="C205" t="str">
            <v>MG Blue</v>
          </cell>
          <cell r="D205" t="str">
            <v>Barnabas Wht</v>
          </cell>
          <cell r="E205">
            <v>4</v>
          </cell>
        </row>
        <row r="206">
          <cell r="A206">
            <v>206</v>
          </cell>
          <cell r="B206" t="str">
            <v>4s</v>
          </cell>
          <cell r="C206" t="str">
            <v>Incarnation Wht</v>
          </cell>
          <cell r="D206" t="str">
            <v>Mike Blue</v>
          </cell>
          <cell r="E206">
            <v>5</v>
          </cell>
        </row>
        <row r="207">
          <cell r="A207">
            <v>207</v>
          </cell>
          <cell r="B207" t="str">
            <v>4s</v>
          </cell>
          <cell r="C207" t="str">
            <v>CK Maroon</v>
          </cell>
          <cell r="D207" t="str">
            <v>CB Gold</v>
          </cell>
          <cell r="E207">
            <v>5</v>
          </cell>
        </row>
        <row r="208">
          <cell r="A208">
            <v>208</v>
          </cell>
          <cell r="B208" t="str">
            <v>4s</v>
          </cell>
          <cell r="C208" t="str">
            <v>Sutherland</v>
          </cell>
          <cell r="D208" t="str">
            <v>Al's</v>
          </cell>
          <cell r="E208">
            <v>5</v>
          </cell>
        </row>
        <row r="209">
          <cell r="A209">
            <v>209</v>
          </cell>
          <cell r="B209" t="str">
            <v>4s</v>
          </cell>
          <cell r="C209" t="str">
            <v>Christina Wht</v>
          </cell>
          <cell r="D209" t="str">
            <v>Catherine Red</v>
          </cell>
          <cell r="E209">
            <v>5</v>
          </cell>
        </row>
        <row r="210">
          <cell r="A210">
            <v>210</v>
          </cell>
          <cell r="B210" t="str">
            <v>4s</v>
          </cell>
          <cell r="C210" t="str">
            <v>Cajetan Blk</v>
          </cell>
          <cell r="D210" t="str">
            <v>Fisher Blue</v>
          </cell>
          <cell r="E210">
            <v>5</v>
          </cell>
        </row>
        <row r="211">
          <cell r="A211">
            <v>211</v>
          </cell>
          <cell r="B211" t="str">
            <v>4s</v>
          </cell>
          <cell r="C211" t="str">
            <v>N W</v>
          </cell>
          <cell r="D211" t="str">
            <v>Barnabas Wht</v>
          </cell>
          <cell r="E211">
            <v>5</v>
          </cell>
        </row>
        <row r="212">
          <cell r="A212">
            <v>212</v>
          </cell>
          <cell r="B212" t="str">
            <v>4s</v>
          </cell>
          <cell r="C212" t="str">
            <v>OLOW Blue</v>
          </cell>
          <cell r="D212" t="str">
            <v>MG Blue</v>
          </cell>
          <cell r="E212">
            <v>5</v>
          </cell>
        </row>
        <row r="213">
          <cell r="A213">
            <v>213</v>
          </cell>
          <cell r="B213" t="str">
            <v>4s</v>
          </cell>
          <cell r="C213" t="str">
            <v>Noonan</v>
          </cell>
          <cell r="D213" t="str">
            <v>Joe's</v>
          </cell>
          <cell r="E213">
            <v>5</v>
          </cell>
        </row>
        <row r="214">
          <cell r="A214">
            <v>214</v>
          </cell>
          <cell r="B214" t="str">
            <v>4s</v>
          </cell>
          <cell r="C214" t="str">
            <v>Gerald Blue</v>
          </cell>
          <cell r="D214" t="str">
            <v>Linus</v>
          </cell>
          <cell r="E214">
            <v>5</v>
          </cell>
        </row>
        <row r="215">
          <cell r="A215">
            <v>215</v>
          </cell>
          <cell r="B215" t="str">
            <v>4s</v>
          </cell>
          <cell r="C215" t="str">
            <v>George</v>
          </cell>
          <cell r="D215" t="str">
            <v xml:space="preserve">IJP </v>
          </cell>
          <cell r="E215">
            <v>5</v>
          </cell>
        </row>
        <row r="216">
          <cell r="A216">
            <v>216</v>
          </cell>
          <cell r="B216" t="str">
            <v>4s</v>
          </cell>
          <cell r="C216" t="str">
            <v>Fisher Blue</v>
          </cell>
          <cell r="D216" t="str">
            <v>Mike Blue</v>
          </cell>
          <cell r="E216">
            <v>6</v>
          </cell>
        </row>
        <row r="217">
          <cell r="A217">
            <v>217</v>
          </cell>
          <cell r="B217" t="str">
            <v>4s</v>
          </cell>
          <cell r="C217" t="str">
            <v>Catherine Red</v>
          </cell>
          <cell r="D217" t="str">
            <v>Barnabas Wht</v>
          </cell>
          <cell r="E217">
            <v>6</v>
          </cell>
        </row>
        <row r="218">
          <cell r="A218">
            <v>218</v>
          </cell>
          <cell r="B218" t="str">
            <v>4s</v>
          </cell>
          <cell r="C218" t="str">
            <v>Al's</v>
          </cell>
          <cell r="D218" t="str">
            <v>MG Blue</v>
          </cell>
          <cell r="E218">
            <v>6</v>
          </cell>
        </row>
        <row r="219">
          <cell r="A219">
            <v>219</v>
          </cell>
          <cell r="B219" t="str">
            <v>4s</v>
          </cell>
          <cell r="C219" t="str">
            <v>CB Gold</v>
          </cell>
          <cell r="D219" t="str">
            <v>Joe's</v>
          </cell>
          <cell r="E219">
            <v>6</v>
          </cell>
        </row>
        <row r="220">
          <cell r="A220">
            <v>220</v>
          </cell>
          <cell r="B220" t="str">
            <v>4s</v>
          </cell>
          <cell r="C220" t="str">
            <v>Incarnation Wht</v>
          </cell>
          <cell r="D220" t="str">
            <v>Linus</v>
          </cell>
          <cell r="E220">
            <v>6</v>
          </cell>
        </row>
        <row r="221">
          <cell r="A221">
            <v>221</v>
          </cell>
          <cell r="B221" t="str">
            <v>4s</v>
          </cell>
          <cell r="C221" t="str">
            <v>CK Maroon</v>
          </cell>
          <cell r="D221" t="str">
            <v xml:space="preserve">IJP </v>
          </cell>
          <cell r="E221">
            <v>6</v>
          </cell>
        </row>
        <row r="222">
          <cell r="A222">
            <v>222</v>
          </cell>
          <cell r="B222" t="str">
            <v>4s</v>
          </cell>
          <cell r="C222" t="str">
            <v>Sutherland</v>
          </cell>
          <cell r="D222" t="str">
            <v>George</v>
          </cell>
          <cell r="E222">
            <v>6</v>
          </cell>
        </row>
        <row r="223">
          <cell r="A223">
            <v>223</v>
          </cell>
          <cell r="B223" t="str">
            <v>4s</v>
          </cell>
          <cell r="C223" t="str">
            <v>Christina Wht</v>
          </cell>
          <cell r="D223" t="str">
            <v>Gerald Blue</v>
          </cell>
          <cell r="E223">
            <v>6</v>
          </cell>
        </row>
        <row r="224">
          <cell r="A224">
            <v>224</v>
          </cell>
          <cell r="B224" t="str">
            <v>4s</v>
          </cell>
          <cell r="C224" t="str">
            <v>Cajetan Blk</v>
          </cell>
          <cell r="D224" t="str">
            <v>Noonan</v>
          </cell>
          <cell r="E224">
            <v>6</v>
          </cell>
        </row>
        <row r="225">
          <cell r="A225">
            <v>225</v>
          </cell>
          <cell r="B225" t="str">
            <v>4s</v>
          </cell>
          <cell r="C225" t="str">
            <v>N W</v>
          </cell>
          <cell r="D225" t="str">
            <v>OLOW Blue</v>
          </cell>
          <cell r="E225">
            <v>6</v>
          </cell>
        </row>
        <row r="226">
          <cell r="A226">
            <v>226</v>
          </cell>
          <cell r="B226" t="str">
            <v>4s</v>
          </cell>
          <cell r="C226" t="str">
            <v>Linus</v>
          </cell>
          <cell r="D226" t="str">
            <v>Mike Blue</v>
          </cell>
          <cell r="E226">
            <v>7</v>
          </cell>
        </row>
        <row r="227">
          <cell r="A227">
            <v>227</v>
          </cell>
          <cell r="B227" t="str">
            <v>4s</v>
          </cell>
          <cell r="C227" t="str">
            <v>Joe's</v>
          </cell>
          <cell r="D227" t="str">
            <v xml:space="preserve">IJP </v>
          </cell>
          <cell r="E227">
            <v>7</v>
          </cell>
        </row>
        <row r="228">
          <cell r="A228">
            <v>228</v>
          </cell>
          <cell r="B228" t="str">
            <v>4s</v>
          </cell>
          <cell r="C228" t="str">
            <v>MG Blue</v>
          </cell>
          <cell r="D228" t="str">
            <v>George</v>
          </cell>
          <cell r="E228">
            <v>7</v>
          </cell>
        </row>
        <row r="229">
          <cell r="A229">
            <v>229</v>
          </cell>
          <cell r="B229" t="str">
            <v>4s</v>
          </cell>
          <cell r="C229" t="str">
            <v>Barnabas Wht</v>
          </cell>
          <cell r="D229" t="str">
            <v>Gerald Blue</v>
          </cell>
          <cell r="E229">
            <v>7</v>
          </cell>
        </row>
        <row r="230">
          <cell r="A230">
            <v>230</v>
          </cell>
          <cell r="B230" t="str">
            <v>4s</v>
          </cell>
          <cell r="C230" t="str">
            <v>Fisher Blue</v>
          </cell>
          <cell r="D230" t="str">
            <v>Noonan</v>
          </cell>
          <cell r="E230">
            <v>7</v>
          </cell>
        </row>
        <row r="231">
          <cell r="A231">
            <v>231</v>
          </cell>
          <cell r="B231" t="str">
            <v>4s</v>
          </cell>
          <cell r="C231" t="str">
            <v>Catherine Red</v>
          </cell>
          <cell r="D231" t="str">
            <v>OLOW Blue</v>
          </cell>
          <cell r="E231">
            <v>7</v>
          </cell>
        </row>
        <row r="232">
          <cell r="A232">
            <v>232</v>
          </cell>
          <cell r="B232" t="str">
            <v>4s</v>
          </cell>
          <cell r="C232" t="str">
            <v>Al's</v>
          </cell>
          <cell r="D232" t="str">
            <v>N W</v>
          </cell>
          <cell r="E232">
            <v>7</v>
          </cell>
        </row>
        <row r="233">
          <cell r="A233">
            <v>233</v>
          </cell>
          <cell r="B233" t="str">
            <v>4s</v>
          </cell>
          <cell r="C233" t="str">
            <v>CB Gold</v>
          </cell>
          <cell r="D233" t="str">
            <v>Cajetan Blk</v>
          </cell>
          <cell r="E233">
            <v>7</v>
          </cell>
        </row>
        <row r="234">
          <cell r="A234">
            <v>234</v>
          </cell>
          <cell r="B234" t="str">
            <v>4s</v>
          </cell>
          <cell r="C234" t="str">
            <v>Incarnation Wht</v>
          </cell>
          <cell r="D234" t="str">
            <v>Christina Wht</v>
          </cell>
          <cell r="E234">
            <v>7</v>
          </cell>
        </row>
        <row r="235">
          <cell r="A235">
            <v>235</v>
          </cell>
          <cell r="B235" t="str">
            <v>4s</v>
          </cell>
          <cell r="C235" t="str">
            <v>CK Maroon</v>
          </cell>
          <cell r="D235" t="str">
            <v>Sutherland</v>
          </cell>
          <cell r="E235">
            <v>7</v>
          </cell>
        </row>
        <row r="236">
          <cell r="A236">
            <v>236</v>
          </cell>
          <cell r="B236" t="str">
            <v>4s</v>
          </cell>
          <cell r="C236" t="str">
            <v>Noonan</v>
          </cell>
          <cell r="D236" t="str">
            <v>Mike Blue</v>
          </cell>
          <cell r="E236">
            <v>8</v>
          </cell>
        </row>
        <row r="237">
          <cell r="A237">
            <v>237</v>
          </cell>
          <cell r="B237" t="str">
            <v>4s</v>
          </cell>
          <cell r="C237" t="str">
            <v>Gerald Blue</v>
          </cell>
          <cell r="D237" t="str">
            <v>OLOW Blue</v>
          </cell>
          <cell r="E237">
            <v>8</v>
          </cell>
        </row>
        <row r="238">
          <cell r="A238">
            <v>238</v>
          </cell>
          <cell r="B238" t="str">
            <v>4s</v>
          </cell>
          <cell r="C238" t="str">
            <v>George</v>
          </cell>
          <cell r="D238" t="str">
            <v>N W</v>
          </cell>
          <cell r="E238">
            <v>8</v>
          </cell>
        </row>
        <row r="239">
          <cell r="A239">
            <v>239</v>
          </cell>
          <cell r="B239" t="str">
            <v>4s</v>
          </cell>
          <cell r="C239" t="str">
            <v xml:space="preserve">IJP </v>
          </cell>
          <cell r="D239" t="str">
            <v>Cajetan Blk</v>
          </cell>
          <cell r="E239">
            <v>8</v>
          </cell>
        </row>
        <row r="240">
          <cell r="A240">
            <v>240</v>
          </cell>
          <cell r="B240" t="str">
            <v>4s</v>
          </cell>
          <cell r="C240" t="str">
            <v>Linus</v>
          </cell>
          <cell r="D240" t="str">
            <v>Christina Wht</v>
          </cell>
          <cell r="E240">
            <v>8</v>
          </cell>
        </row>
        <row r="241">
          <cell r="A241">
            <v>241</v>
          </cell>
          <cell r="B241" t="str">
            <v>4s</v>
          </cell>
          <cell r="C241" t="str">
            <v>Joe's</v>
          </cell>
          <cell r="D241" t="str">
            <v>Sutherland</v>
          </cell>
          <cell r="E241">
            <v>8</v>
          </cell>
        </row>
        <row r="242">
          <cell r="A242">
            <v>242</v>
          </cell>
          <cell r="B242" t="str">
            <v>4s</v>
          </cell>
          <cell r="C242" t="str">
            <v>MG Blue</v>
          </cell>
          <cell r="D242" t="str">
            <v>CK Maroon</v>
          </cell>
          <cell r="E242">
            <v>8</v>
          </cell>
        </row>
        <row r="243">
          <cell r="A243">
            <v>243</v>
          </cell>
          <cell r="B243" t="str">
            <v>4s</v>
          </cell>
          <cell r="C243" t="str">
            <v>Barnabas Wht</v>
          </cell>
          <cell r="D243" t="str">
            <v>Incarnation Wht</v>
          </cell>
          <cell r="E243">
            <v>8</v>
          </cell>
        </row>
        <row r="244">
          <cell r="A244">
            <v>244</v>
          </cell>
          <cell r="B244" t="str">
            <v>4s</v>
          </cell>
          <cell r="C244" t="str">
            <v>Fisher Blue</v>
          </cell>
          <cell r="D244" t="str">
            <v>CB Gold</v>
          </cell>
          <cell r="E244">
            <v>8</v>
          </cell>
        </row>
        <row r="245">
          <cell r="A245">
            <v>245</v>
          </cell>
          <cell r="B245" t="str">
            <v>4s</v>
          </cell>
          <cell r="C245" t="str">
            <v>Catherine Red</v>
          </cell>
          <cell r="D245" t="str">
            <v>Al's</v>
          </cell>
          <cell r="E245">
            <v>8</v>
          </cell>
        </row>
        <row r="246">
          <cell r="A246">
            <v>246</v>
          </cell>
          <cell r="B246" t="str">
            <v>4s</v>
          </cell>
          <cell r="C246" t="str">
            <v>Christina Wht</v>
          </cell>
          <cell r="D246" t="str">
            <v>Mike Blue</v>
          </cell>
          <cell r="E246">
            <v>9</v>
          </cell>
        </row>
        <row r="247">
          <cell r="A247">
            <v>247</v>
          </cell>
          <cell r="B247" t="str">
            <v>4s</v>
          </cell>
          <cell r="C247" t="str">
            <v>Cajetan Blk</v>
          </cell>
          <cell r="D247" t="str">
            <v>Sutherland</v>
          </cell>
          <cell r="E247">
            <v>9</v>
          </cell>
        </row>
        <row r="248">
          <cell r="A248">
            <v>248</v>
          </cell>
          <cell r="B248" t="str">
            <v>4s</v>
          </cell>
          <cell r="C248" t="str">
            <v>N W</v>
          </cell>
          <cell r="D248" t="str">
            <v>CK Maroon</v>
          </cell>
          <cell r="E248">
            <v>9</v>
          </cell>
        </row>
        <row r="249">
          <cell r="A249">
            <v>249</v>
          </cell>
          <cell r="B249" t="str">
            <v>4s</v>
          </cell>
          <cell r="C249" t="str">
            <v>OLOW Blue</v>
          </cell>
          <cell r="D249" t="str">
            <v>Incarnation Wht</v>
          </cell>
          <cell r="E249">
            <v>9</v>
          </cell>
        </row>
        <row r="250">
          <cell r="A250">
            <v>250</v>
          </cell>
          <cell r="B250" t="str">
            <v>4s</v>
          </cell>
          <cell r="C250" t="str">
            <v>Noonan</v>
          </cell>
          <cell r="D250" t="str">
            <v>CB Gold</v>
          </cell>
          <cell r="E250">
            <v>9</v>
          </cell>
        </row>
        <row r="251">
          <cell r="A251">
            <v>251</v>
          </cell>
          <cell r="B251" t="str">
            <v>4s</v>
          </cell>
          <cell r="C251" t="str">
            <v>Gerald Blue</v>
          </cell>
          <cell r="D251" t="str">
            <v>Al's</v>
          </cell>
          <cell r="E251">
            <v>9</v>
          </cell>
        </row>
        <row r="252">
          <cell r="A252">
            <v>252</v>
          </cell>
          <cell r="B252" t="str">
            <v>4s</v>
          </cell>
          <cell r="C252" t="str">
            <v>George</v>
          </cell>
          <cell r="D252" t="str">
            <v>Catherine Red</v>
          </cell>
          <cell r="E252">
            <v>9</v>
          </cell>
        </row>
        <row r="253">
          <cell r="A253">
            <v>253</v>
          </cell>
          <cell r="B253" t="str">
            <v>4s</v>
          </cell>
          <cell r="C253" t="str">
            <v xml:space="preserve">IJP </v>
          </cell>
          <cell r="D253" t="str">
            <v>Fisher Blue</v>
          </cell>
          <cell r="E253">
            <v>9</v>
          </cell>
        </row>
        <row r="254">
          <cell r="A254">
            <v>254</v>
          </cell>
          <cell r="B254" t="str">
            <v>4s</v>
          </cell>
          <cell r="C254" t="str">
            <v>Linus</v>
          </cell>
          <cell r="D254" t="str">
            <v>Barnabas Wht</v>
          </cell>
          <cell r="E254">
            <v>9</v>
          </cell>
        </row>
        <row r="255">
          <cell r="A255">
            <v>255</v>
          </cell>
          <cell r="B255" t="str">
            <v>4s</v>
          </cell>
          <cell r="C255" t="str">
            <v>Joe's</v>
          </cell>
          <cell r="D255" t="str">
            <v>MG Blue</v>
          </cell>
          <cell r="E255">
            <v>9</v>
          </cell>
        </row>
        <row r="256">
          <cell r="A256">
            <v>256</v>
          </cell>
          <cell r="B256" t="str">
            <v>4s</v>
          </cell>
          <cell r="C256" t="str">
            <v>CB Gold</v>
          </cell>
          <cell r="D256" t="str">
            <v>Mike Blue</v>
          </cell>
          <cell r="E256">
            <v>10</v>
          </cell>
        </row>
        <row r="257">
          <cell r="A257">
            <v>257</v>
          </cell>
          <cell r="B257" t="str">
            <v>4s</v>
          </cell>
          <cell r="C257" t="str">
            <v>Incarnation Wht</v>
          </cell>
          <cell r="D257" t="str">
            <v>Al's</v>
          </cell>
          <cell r="E257">
            <v>10</v>
          </cell>
        </row>
        <row r="258">
          <cell r="A258">
            <v>258</v>
          </cell>
          <cell r="B258" t="str">
            <v>4s</v>
          </cell>
          <cell r="C258" t="str">
            <v>CK Maroon</v>
          </cell>
          <cell r="D258" t="str">
            <v>Catherine Red</v>
          </cell>
          <cell r="E258">
            <v>10</v>
          </cell>
        </row>
        <row r="259">
          <cell r="A259">
            <v>259</v>
          </cell>
          <cell r="B259" t="str">
            <v>4s</v>
          </cell>
          <cell r="C259" t="str">
            <v>Sutherland</v>
          </cell>
          <cell r="D259" t="str">
            <v>Fisher Blue</v>
          </cell>
          <cell r="E259">
            <v>10</v>
          </cell>
        </row>
        <row r="260">
          <cell r="A260">
            <v>260</v>
          </cell>
          <cell r="B260" t="str">
            <v>4s</v>
          </cell>
          <cell r="C260" t="str">
            <v>Christina Wht</v>
          </cell>
          <cell r="D260" t="str">
            <v>Barnabas Wht</v>
          </cell>
          <cell r="E260">
            <v>10</v>
          </cell>
        </row>
        <row r="261">
          <cell r="A261">
            <v>261</v>
          </cell>
          <cell r="B261" t="str">
            <v>4s</v>
          </cell>
          <cell r="C261" t="str">
            <v>Cajetan Blk</v>
          </cell>
          <cell r="D261" t="str">
            <v>MG Blue</v>
          </cell>
          <cell r="E261">
            <v>10</v>
          </cell>
        </row>
        <row r="262">
          <cell r="A262">
            <v>262</v>
          </cell>
          <cell r="B262" t="str">
            <v>4s</v>
          </cell>
          <cell r="C262" t="str">
            <v>N W</v>
          </cell>
          <cell r="D262" t="str">
            <v>Joe's</v>
          </cell>
          <cell r="E262">
            <v>10</v>
          </cell>
        </row>
        <row r="263">
          <cell r="A263">
            <v>263</v>
          </cell>
          <cell r="B263" t="str">
            <v>4s</v>
          </cell>
          <cell r="C263" t="str">
            <v>OLOW Blue</v>
          </cell>
          <cell r="D263" t="str">
            <v>Linus</v>
          </cell>
          <cell r="E263">
            <v>10</v>
          </cell>
        </row>
        <row r="264">
          <cell r="A264">
            <v>264</v>
          </cell>
          <cell r="B264" t="str">
            <v>4s</v>
          </cell>
          <cell r="C264" t="str">
            <v>Noonan</v>
          </cell>
          <cell r="D264" t="str">
            <v xml:space="preserve">IJP </v>
          </cell>
          <cell r="E264">
            <v>10</v>
          </cell>
        </row>
        <row r="265">
          <cell r="A265">
            <v>265</v>
          </cell>
          <cell r="B265" t="str">
            <v>4s</v>
          </cell>
          <cell r="C265" t="str">
            <v>Gerald Blue</v>
          </cell>
          <cell r="D265" t="str">
            <v>George</v>
          </cell>
          <cell r="E265">
            <v>10</v>
          </cell>
        </row>
        <row r="266">
          <cell r="A266">
            <v>266</v>
          </cell>
          <cell r="B266" t="str">
            <v>4s</v>
          </cell>
          <cell r="C266" t="str">
            <v>Barnabas Wht</v>
          </cell>
          <cell r="D266" t="str">
            <v>Mike Blue</v>
          </cell>
          <cell r="E266">
            <v>11</v>
          </cell>
        </row>
        <row r="267">
          <cell r="A267">
            <v>267</v>
          </cell>
          <cell r="B267" t="str">
            <v>4s</v>
          </cell>
          <cell r="C267" t="str">
            <v>Fisher Blue</v>
          </cell>
          <cell r="D267" t="str">
            <v>MG Blue</v>
          </cell>
          <cell r="E267">
            <v>11</v>
          </cell>
        </row>
        <row r="268">
          <cell r="A268">
            <v>268</v>
          </cell>
          <cell r="B268" t="str">
            <v>4s</v>
          </cell>
          <cell r="C268" t="str">
            <v>Catherine Red</v>
          </cell>
          <cell r="D268" t="str">
            <v>Joe's</v>
          </cell>
          <cell r="E268">
            <v>11</v>
          </cell>
        </row>
        <row r="269">
          <cell r="A269">
            <v>269</v>
          </cell>
          <cell r="B269" t="str">
            <v>4s</v>
          </cell>
          <cell r="C269" t="str">
            <v>Al's</v>
          </cell>
          <cell r="D269" t="str">
            <v>Linus</v>
          </cell>
          <cell r="E269">
            <v>11</v>
          </cell>
        </row>
        <row r="270">
          <cell r="A270">
            <v>270</v>
          </cell>
          <cell r="B270" t="str">
            <v>4s</v>
          </cell>
          <cell r="C270" t="str">
            <v>CB Gold</v>
          </cell>
          <cell r="D270" t="str">
            <v xml:space="preserve">IJP </v>
          </cell>
          <cell r="E270">
            <v>11</v>
          </cell>
        </row>
        <row r="271">
          <cell r="A271">
            <v>271</v>
          </cell>
          <cell r="B271" t="str">
            <v>4s</v>
          </cell>
          <cell r="C271" t="str">
            <v>Incarnation Wht</v>
          </cell>
          <cell r="D271" t="str">
            <v>George</v>
          </cell>
          <cell r="E271">
            <v>11</v>
          </cell>
        </row>
        <row r="272">
          <cell r="A272">
            <v>272</v>
          </cell>
          <cell r="B272" t="str">
            <v>4s</v>
          </cell>
          <cell r="C272" t="str">
            <v>CK Maroon</v>
          </cell>
          <cell r="D272" t="str">
            <v>Gerald Blue</v>
          </cell>
          <cell r="E272">
            <v>11</v>
          </cell>
        </row>
        <row r="273">
          <cell r="A273">
            <v>273</v>
          </cell>
          <cell r="B273" t="str">
            <v>4s</v>
          </cell>
          <cell r="C273" t="str">
            <v>Sutherland</v>
          </cell>
          <cell r="D273" t="str">
            <v>Noonan</v>
          </cell>
          <cell r="E273">
            <v>11</v>
          </cell>
        </row>
        <row r="274">
          <cell r="A274">
            <v>274</v>
          </cell>
          <cell r="B274" t="str">
            <v>4s</v>
          </cell>
          <cell r="C274" t="str">
            <v>Christina Wht</v>
          </cell>
          <cell r="D274" t="str">
            <v>OLOW Blue</v>
          </cell>
          <cell r="E274">
            <v>11</v>
          </cell>
        </row>
        <row r="275">
          <cell r="A275">
            <v>275</v>
          </cell>
          <cell r="B275" t="str">
            <v>4s</v>
          </cell>
          <cell r="C275" t="str">
            <v>Cajetan Blk</v>
          </cell>
          <cell r="D275" t="str">
            <v>N W</v>
          </cell>
          <cell r="E275">
            <v>11</v>
          </cell>
        </row>
        <row r="276">
          <cell r="A276">
            <v>276</v>
          </cell>
          <cell r="B276" t="str">
            <v>4s</v>
          </cell>
          <cell r="C276" t="str">
            <v xml:space="preserve">IJP </v>
          </cell>
          <cell r="D276" t="str">
            <v>Mike Blue</v>
          </cell>
          <cell r="E276">
            <v>12</v>
          </cell>
        </row>
        <row r="277">
          <cell r="A277">
            <v>277</v>
          </cell>
          <cell r="B277" t="str">
            <v>4s</v>
          </cell>
          <cell r="C277" t="str">
            <v>Linus</v>
          </cell>
          <cell r="D277" t="str">
            <v>George</v>
          </cell>
          <cell r="E277">
            <v>12</v>
          </cell>
        </row>
        <row r="278">
          <cell r="A278">
            <v>278</v>
          </cell>
          <cell r="B278" t="str">
            <v>4s</v>
          </cell>
          <cell r="C278" t="str">
            <v>Joe's</v>
          </cell>
          <cell r="D278" t="str">
            <v>Gerald Blue</v>
          </cell>
          <cell r="E278">
            <v>12</v>
          </cell>
        </row>
        <row r="279">
          <cell r="A279">
            <v>279</v>
          </cell>
          <cell r="B279" t="str">
            <v>4s</v>
          </cell>
          <cell r="C279" t="str">
            <v>MG Blue</v>
          </cell>
          <cell r="D279" t="str">
            <v>Noonan</v>
          </cell>
          <cell r="E279">
            <v>12</v>
          </cell>
        </row>
        <row r="280">
          <cell r="A280">
            <v>280</v>
          </cell>
          <cell r="B280" t="str">
            <v>4s</v>
          </cell>
          <cell r="C280" t="str">
            <v>Barnabas Wht</v>
          </cell>
          <cell r="D280" t="str">
            <v>OLOW Blue</v>
          </cell>
          <cell r="E280">
            <v>12</v>
          </cell>
        </row>
        <row r="281">
          <cell r="A281">
            <v>281</v>
          </cell>
          <cell r="B281" t="str">
            <v>4s</v>
          </cell>
          <cell r="C281" t="str">
            <v>Fisher Blue</v>
          </cell>
          <cell r="D281" t="str">
            <v>N W</v>
          </cell>
          <cell r="E281">
            <v>12</v>
          </cell>
        </row>
        <row r="282">
          <cell r="A282">
            <v>282</v>
          </cell>
          <cell r="B282" t="str">
            <v>4s</v>
          </cell>
          <cell r="C282" t="str">
            <v>Catherine Red</v>
          </cell>
          <cell r="D282" t="str">
            <v>Cajetan Blk</v>
          </cell>
          <cell r="E282">
            <v>12</v>
          </cell>
        </row>
        <row r="283">
          <cell r="A283">
            <v>283</v>
          </cell>
          <cell r="B283" t="str">
            <v>4s</v>
          </cell>
          <cell r="C283" t="str">
            <v>Al's</v>
          </cell>
          <cell r="D283" t="str">
            <v>Christina Wht</v>
          </cell>
          <cell r="E283">
            <v>12</v>
          </cell>
        </row>
        <row r="284">
          <cell r="A284">
            <v>284</v>
          </cell>
          <cell r="B284" t="str">
            <v>4s</v>
          </cell>
          <cell r="C284" t="str">
            <v>CB Gold</v>
          </cell>
          <cell r="D284" t="str">
            <v>Sutherland</v>
          </cell>
          <cell r="E284">
            <v>12</v>
          </cell>
        </row>
        <row r="285">
          <cell r="A285">
            <v>285</v>
          </cell>
          <cell r="B285" t="str">
            <v>4s</v>
          </cell>
          <cell r="C285" t="str">
            <v>Incarnation Wht</v>
          </cell>
          <cell r="D285" t="str">
            <v>CK Maroon</v>
          </cell>
          <cell r="E285">
            <v>12</v>
          </cell>
        </row>
        <row r="286">
          <cell r="A286">
            <v>286</v>
          </cell>
          <cell r="B286" t="str">
            <v>4s</v>
          </cell>
          <cell r="C286" t="str">
            <v>OLOW Blue</v>
          </cell>
          <cell r="D286" t="str">
            <v>Mike Blue</v>
          </cell>
          <cell r="E286">
            <v>13</v>
          </cell>
        </row>
        <row r="287">
          <cell r="A287">
            <v>287</v>
          </cell>
          <cell r="B287" t="str">
            <v>4s</v>
          </cell>
          <cell r="C287" t="str">
            <v>Noonan</v>
          </cell>
          <cell r="D287" t="str">
            <v>N W</v>
          </cell>
          <cell r="E287">
            <v>13</v>
          </cell>
        </row>
        <row r="288">
          <cell r="A288">
            <v>288</v>
          </cell>
          <cell r="B288" t="str">
            <v>4s</v>
          </cell>
          <cell r="C288" t="str">
            <v>Gerald Blue</v>
          </cell>
          <cell r="D288" t="str">
            <v>Cajetan Blk</v>
          </cell>
          <cell r="E288">
            <v>13</v>
          </cell>
        </row>
        <row r="289">
          <cell r="A289">
            <v>289</v>
          </cell>
          <cell r="B289" t="str">
            <v>4s</v>
          </cell>
          <cell r="C289" t="str">
            <v>George</v>
          </cell>
          <cell r="D289" t="str">
            <v>Christina Wht</v>
          </cell>
          <cell r="E289">
            <v>13</v>
          </cell>
        </row>
        <row r="290">
          <cell r="A290">
            <v>290</v>
          </cell>
          <cell r="B290" t="str">
            <v>4s</v>
          </cell>
          <cell r="C290" t="str">
            <v xml:space="preserve">IJP </v>
          </cell>
          <cell r="D290" t="str">
            <v>Sutherland</v>
          </cell>
          <cell r="E290">
            <v>13</v>
          </cell>
        </row>
        <row r="291">
          <cell r="A291">
            <v>291</v>
          </cell>
          <cell r="B291" t="str">
            <v>4s</v>
          </cell>
          <cell r="C291" t="str">
            <v>Linus</v>
          </cell>
          <cell r="D291" t="str">
            <v>CK Maroon</v>
          </cell>
          <cell r="E291">
            <v>13</v>
          </cell>
        </row>
        <row r="292">
          <cell r="A292">
            <v>292</v>
          </cell>
          <cell r="B292" t="str">
            <v>4s</v>
          </cell>
          <cell r="C292" t="str">
            <v>Joe's</v>
          </cell>
          <cell r="D292" t="str">
            <v>Incarnation Wht</v>
          </cell>
          <cell r="E292">
            <v>13</v>
          </cell>
        </row>
        <row r="293">
          <cell r="A293">
            <v>293</v>
          </cell>
          <cell r="B293" t="str">
            <v>4s</v>
          </cell>
          <cell r="C293" t="str">
            <v>MG Blue</v>
          </cell>
          <cell r="D293" t="str">
            <v>CB Gold</v>
          </cell>
          <cell r="E293">
            <v>13</v>
          </cell>
        </row>
        <row r="294">
          <cell r="A294">
            <v>294</v>
          </cell>
          <cell r="B294" t="str">
            <v>4s</v>
          </cell>
          <cell r="C294" t="str">
            <v>Barnabas Wht</v>
          </cell>
          <cell r="D294" t="str">
            <v>Al's</v>
          </cell>
          <cell r="E294">
            <v>13</v>
          </cell>
        </row>
        <row r="295">
          <cell r="A295">
            <v>295</v>
          </cell>
          <cell r="B295" t="str">
            <v>4s</v>
          </cell>
          <cell r="C295" t="str">
            <v>Fisher Blue</v>
          </cell>
          <cell r="D295" t="str">
            <v>Catherine Red</v>
          </cell>
          <cell r="E295">
            <v>13</v>
          </cell>
        </row>
        <row r="296">
          <cell r="A296">
            <v>296</v>
          </cell>
          <cell r="B296" t="str">
            <v>4s</v>
          </cell>
          <cell r="C296" t="str">
            <v>Sutherland</v>
          </cell>
          <cell r="D296" t="str">
            <v>Mike Blue</v>
          </cell>
          <cell r="E296">
            <v>14</v>
          </cell>
        </row>
        <row r="297">
          <cell r="A297">
            <v>297</v>
          </cell>
          <cell r="B297" t="str">
            <v>4s</v>
          </cell>
          <cell r="C297" t="str">
            <v>Christina Wht</v>
          </cell>
          <cell r="D297" t="str">
            <v>CK Maroon</v>
          </cell>
          <cell r="E297">
            <v>14</v>
          </cell>
        </row>
        <row r="298">
          <cell r="A298">
            <v>298</v>
          </cell>
          <cell r="B298" t="str">
            <v>4s</v>
          </cell>
          <cell r="C298" t="str">
            <v>Cajetan Blk</v>
          </cell>
          <cell r="D298" t="str">
            <v>Incarnation Wht</v>
          </cell>
          <cell r="E298">
            <v>14</v>
          </cell>
        </row>
        <row r="299">
          <cell r="A299">
            <v>299</v>
          </cell>
          <cell r="B299" t="str">
            <v>4s</v>
          </cell>
          <cell r="C299" t="str">
            <v>N W</v>
          </cell>
          <cell r="D299" t="str">
            <v>CB Gold</v>
          </cell>
          <cell r="E299">
            <v>14</v>
          </cell>
        </row>
        <row r="300">
          <cell r="A300">
            <v>300</v>
          </cell>
          <cell r="B300" t="str">
            <v>4s</v>
          </cell>
          <cell r="C300" t="str">
            <v>OLOW Blue</v>
          </cell>
          <cell r="D300" t="str">
            <v>Al's</v>
          </cell>
          <cell r="E300">
            <v>14</v>
          </cell>
        </row>
        <row r="301">
          <cell r="A301">
            <v>301</v>
          </cell>
          <cell r="B301" t="str">
            <v>4s</v>
          </cell>
          <cell r="C301" t="str">
            <v>Noonan</v>
          </cell>
          <cell r="D301" t="str">
            <v>Catherine Red</v>
          </cell>
          <cell r="E301">
            <v>14</v>
          </cell>
        </row>
        <row r="302">
          <cell r="A302">
            <v>302</v>
          </cell>
          <cell r="B302" t="str">
            <v>4s</v>
          </cell>
          <cell r="C302" t="str">
            <v>Gerald Blue</v>
          </cell>
          <cell r="D302" t="str">
            <v>Fisher Blue</v>
          </cell>
          <cell r="E302">
            <v>14</v>
          </cell>
        </row>
        <row r="303">
          <cell r="A303">
            <v>303</v>
          </cell>
          <cell r="B303" t="str">
            <v>4s</v>
          </cell>
          <cell r="C303" t="str">
            <v>George</v>
          </cell>
          <cell r="D303" t="str">
            <v>Barnabas Wht</v>
          </cell>
          <cell r="E303">
            <v>14</v>
          </cell>
        </row>
        <row r="304">
          <cell r="A304">
            <v>304</v>
          </cell>
          <cell r="B304" t="str">
            <v>4s</v>
          </cell>
          <cell r="C304" t="str">
            <v xml:space="preserve">IJP </v>
          </cell>
          <cell r="D304" t="str">
            <v>MG Blue</v>
          </cell>
          <cell r="E304">
            <v>14</v>
          </cell>
        </row>
        <row r="305">
          <cell r="A305">
            <v>305</v>
          </cell>
          <cell r="B305" t="str">
            <v>4s</v>
          </cell>
          <cell r="C305" t="str">
            <v>Linus</v>
          </cell>
          <cell r="D305" t="str">
            <v>Joe's</v>
          </cell>
          <cell r="E305">
            <v>14</v>
          </cell>
        </row>
        <row r="306">
          <cell r="A306">
            <v>306</v>
          </cell>
          <cell r="B306" t="str">
            <v>4s</v>
          </cell>
          <cell r="C306" t="str">
            <v>Al's</v>
          </cell>
          <cell r="D306" t="str">
            <v>Mike Blue</v>
          </cell>
          <cell r="E306">
            <v>15</v>
          </cell>
        </row>
        <row r="307">
          <cell r="A307">
            <v>307</v>
          </cell>
          <cell r="B307" t="str">
            <v>4s</v>
          </cell>
          <cell r="C307" t="str">
            <v>CB Gold</v>
          </cell>
          <cell r="D307" t="str">
            <v>Catherine Red</v>
          </cell>
          <cell r="E307">
            <v>15</v>
          </cell>
        </row>
        <row r="308">
          <cell r="A308">
            <v>308</v>
          </cell>
          <cell r="B308" t="str">
            <v>4s</v>
          </cell>
          <cell r="C308" t="str">
            <v>Incarnation Wht</v>
          </cell>
          <cell r="D308" t="str">
            <v>Fisher Blue</v>
          </cell>
          <cell r="E308">
            <v>15</v>
          </cell>
        </row>
        <row r="309">
          <cell r="A309">
            <v>309</v>
          </cell>
          <cell r="B309" t="str">
            <v>4s</v>
          </cell>
          <cell r="C309" t="str">
            <v>CK Maroon</v>
          </cell>
          <cell r="D309" t="str">
            <v>Barnabas Wht</v>
          </cell>
          <cell r="E309">
            <v>15</v>
          </cell>
        </row>
        <row r="310">
          <cell r="A310">
            <v>310</v>
          </cell>
          <cell r="B310" t="str">
            <v>4s</v>
          </cell>
          <cell r="C310" t="str">
            <v>Sutherland</v>
          </cell>
          <cell r="D310" t="str">
            <v>MG Blue</v>
          </cell>
          <cell r="E310">
            <v>15</v>
          </cell>
        </row>
        <row r="311">
          <cell r="A311">
            <v>311</v>
          </cell>
          <cell r="B311" t="str">
            <v>4s</v>
          </cell>
          <cell r="C311" t="str">
            <v>Christina Wht</v>
          </cell>
          <cell r="D311" t="str">
            <v>Joe's</v>
          </cell>
          <cell r="E311">
            <v>15</v>
          </cell>
        </row>
        <row r="312">
          <cell r="A312">
            <v>312</v>
          </cell>
          <cell r="B312" t="str">
            <v>4s</v>
          </cell>
          <cell r="C312" t="str">
            <v>Cajetan Blk</v>
          </cell>
          <cell r="D312" t="str">
            <v>Linus</v>
          </cell>
          <cell r="E312">
            <v>15</v>
          </cell>
        </row>
        <row r="313">
          <cell r="A313">
            <v>313</v>
          </cell>
          <cell r="B313" t="str">
            <v>4s</v>
          </cell>
          <cell r="C313" t="str">
            <v>N W</v>
          </cell>
          <cell r="D313" t="str">
            <v xml:space="preserve">IJP </v>
          </cell>
          <cell r="E313">
            <v>15</v>
          </cell>
        </row>
        <row r="314">
          <cell r="A314">
            <v>314</v>
          </cell>
          <cell r="B314" t="str">
            <v>4s</v>
          </cell>
          <cell r="C314" t="str">
            <v>OLOW Blue</v>
          </cell>
          <cell r="D314" t="str">
            <v>George</v>
          </cell>
          <cell r="E314">
            <v>15</v>
          </cell>
        </row>
        <row r="315">
          <cell r="A315">
            <v>315</v>
          </cell>
          <cell r="B315" t="str">
            <v>4s</v>
          </cell>
          <cell r="C315" t="str">
            <v>Noonan</v>
          </cell>
          <cell r="D315" t="str">
            <v>Gerald Blue</v>
          </cell>
          <cell r="E315">
            <v>15</v>
          </cell>
        </row>
        <row r="316">
          <cell r="A316">
            <v>316</v>
          </cell>
          <cell r="B316" t="str">
            <v>4s</v>
          </cell>
          <cell r="C316" t="str">
            <v>MG Blue</v>
          </cell>
          <cell r="D316" t="str">
            <v>Mike Blue</v>
          </cell>
          <cell r="E316">
            <v>16</v>
          </cell>
        </row>
        <row r="317">
          <cell r="A317">
            <v>317</v>
          </cell>
          <cell r="B317" t="str">
            <v>4s</v>
          </cell>
          <cell r="C317" t="str">
            <v>Barnabas Wht</v>
          </cell>
          <cell r="D317" t="str">
            <v>Joe's</v>
          </cell>
          <cell r="E317">
            <v>16</v>
          </cell>
        </row>
        <row r="318">
          <cell r="A318">
            <v>318</v>
          </cell>
          <cell r="B318" t="str">
            <v>4s</v>
          </cell>
          <cell r="C318" t="str">
            <v>Fisher Blue</v>
          </cell>
          <cell r="D318" t="str">
            <v>Linus</v>
          </cell>
          <cell r="E318">
            <v>16</v>
          </cell>
        </row>
        <row r="319">
          <cell r="A319">
            <v>319</v>
          </cell>
          <cell r="B319" t="str">
            <v>4s</v>
          </cell>
          <cell r="C319" t="str">
            <v>Catherine Red</v>
          </cell>
          <cell r="D319" t="str">
            <v xml:space="preserve">IJP </v>
          </cell>
          <cell r="E319">
            <v>16</v>
          </cell>
        </row>
        <row r="320">
          <cell r="A320">
            <v>320</v>
          </cell>
          <cell r="B320" t="str">
            <v>4s</v>
          </cell>
          <cell r="C320" t="str">
            <v>Al's</v>
          </cell>
          <cell r="D320" t="str">
            <v>George</v>
          </cell>
          <cell r="E320">
            <v>16</v>
          </cell>
        </row>
        <row r="321">
          <cell r="A321">
            <v>321</v>
          </cell>
          <cell r="B321" t="str">
            <v>4s</v>
          </cell>
          <cell r="C321" t="str">
            <v>CB Gold</v>
          </cell>
          <cell r="D321" t="str">
            <v>Gerald Blue</v>
          </cell>
          <cell r="E321">
            <v>16</v>
          </cell>
        </row>
        <row r="322">
          <cell r="A322">
            <v>322</v>
          </cell>
          <cell r="B322" t="str">
            <v>4s</v>
          </cell>
          <cell r="C322" t="str">
            <v>Incarnation Wht</v>
          </cell>
          <cell r="D322" t="str">
            <v>Noonan</v>
          </cell>
          <cell r="E322">
            <v>16</v>
          </cell>
        </row>
        <row r="323">
          <cell r="A323">
            <v>323</v>
          </cell>
          <cell r="B323" t="str">
            <v>4s</v>
          </cell>
          <cell r="C323" t="str">
            <v>CK Maroon</v>
          </cell>
          <cell r="D323" t="str">
            <v>OLOW Blue</v>
          </cell>
          <cell r="E323">
            <v>16</v>
          </cell>
        </row>
        <row r="324">
          <cell r="A324">
            <v>324</v>
          </cell>
          <cell r="B324" t="str">
            <v>4s</v>
          </cell>
          <cell r="C324" t="str">
            <v>Sutherland</v>
          </cell>
          <cell r="D324" t="str">
            <v>N W</v>
          </cell>
          <cell r="E324">
            <v>16</v>
          </cell>
        </row>
        <row r="325">
          <cell r="A325">
            <v>325</v>
          </cell>
          <cell r="B325" t="str">
            <v>4s</v>
          </cell>
          <cell r="C325" t="str">
            <v>Christina Wht</v>
          </cell>
          <cell r="D325" t="str">
            <v>Cajetan Blk</v>
          </cell>
          <cell r="E325">
            <v>16</v>
          </cell>
        </row>
        <row r="326">
          <cell r="A326">
            <v>326</v>
          </cell>
          <cell r="B326" t="str">
            <v>5n</v>
          </cell>
          <cell r="C326" t="str">
            <v>Bede-5n</v>
          </cell>
          <cell r="D326" t="str">
            <v>SW Green-5n</v>
          </cell>
          <cell r="E326">
            <v>1</v>
          </cell>
        </row>
        <row r="327">
          <cell r="A327">
            <v>327</v>
          </cell>
          <cell r="B327" t="str">
            <v>5n</v>
          </cell>
          <cell r="C327" t="str">
            <v>Cajetan Gold-5n</v>
          </cell>
          <cell r="D327" t="str">
            <v>CB Red-5n</v>
          </cell>
          <cell r="E327">
            <v>1</v>
          </cell>
        </row>
        <row r="328">
          <cell r="A328">
            <v>328</v>
          </cell>
          <cell r="B328" t="str">
            <v>5n</v>
          </cell>
          <cell r="C328" t="str">
            <v>Catherine Red-5n</v>
          </cell>
          <cell r="D328" t="str">
            <v>MG Blue-5n</v>
          </cell>
          <cell r="E328">
            <v>1</v>
          </cell>
        </row>
        <row r="329">
          <cell r="A329">
            <v>329</v>
          </cell>
          <cell r="B329" t="str">
            <v>5n</v>
          </cell>
          <cell r="C329" t="str">
            <v>Christina Wht-5n</v>
          </cell>
          <cell r="D329" t="str">
            <v>Barnabas Wht-5n</v>
          </cell>
          <cell r="E329">
            <v>1</v>
          </cell>
        </row>
        <row r="330">
          <cell r="A330">
            <v>330</v>
          </cell>
          <cell r="B330" t="str">
            <v>5n</v>
          </cell>
          <cell r="C330" t="str">
            <v>IJP Wht-5n</v>
          </cell>
          <cell r="D330" t="str">
            <v>MHR Wht-5n</v>
          </cell>
          <cell r="E330">
            <v>1</v>
          </cell>
        </row>
        <row r="331">
          <cell r="A331">
            <v>331</v>
          </cell>
          <cell r="B331" t="str">
            <v>5n</v>
          </cell>
          <cell r="C331" t="str">
            <v>CK Wht-5n</v>
          </cell>
          <cell r="D331" t="str">
            <v>Mike Silver-5n</v>
          </cell>
          <cell r="E331">
            <v>1</v>
          </cell>
        </row>
        <row r="332">
          <cell r="A332">
            <v>332</v>
          </cell>
          <cell r="B332" t="str">
            <v>5n</v>
          </cell>
          <cell r="C332" t="str">
            <v>Germaine-5n</v>
          </cell>
          <cell r="D332" t="str">
            <v>Mike Blue-5n</v>
          </cell>
          <cell r="E332">
            <v>1</v>
          </cell>
        </row>
        <row r="333">
          <cell r="A333">
            <v>333</v>
          </cell>
          <cell r="B333" t="str">
            <v>5n</v>
          </cell>
          <cell r="C333" t="str">
            <v>Damian Gold-5n</v>
          </cell>
          <cell r="D333" t="str">
            <v>MG Gold-5n</v>
          </cell>
          <cell r="E333">
            <v>1</v>
          </cell>
        </row>
        <row r="334">
          <cell r="A334">
            <v>334</v>
          </cell>
          <cell r="B334" t="str">
            <v>5n</v>
          </cell>
          <cell r="C334" t="str">
            <v>OLOW Blue-5n</v>
          </cell>
          <cell r="D334" t="str">
            <v>Barnabas Red-5n</v>
          </cell>
          <cell r="E334">
            <v>1</v>
          </cell>
        </row>
        <row r="335">
          <cell r="A335">
            <v>335</v>
          </cell>
          <cell r="B335" t="str">
            <v>5n</v>
          </cell>
          <cell r="C335" t="str">
            <v>S E-5n</v>
          </cell>
          <cell r="D335" t="str">
            <v>Linus-5n</v>
          </cell>
          <cell r="E335">
            <v>1</v>
          </cell>
        </row>
        <row r="336">
          <cell r="A336">
            <v>336</v>
          </cell>
          <cell r="B336" t="str">
            <v>5n</v>
          </cell>
          <cell r="C336" t="str">
            <v>MHR Wht-5n</v>
          </cell>
          <cell r="D336" t="str">
            <v>SW Green-5n</v>
          </cell>
          <cell r="E336">
            <v>2</v>
          </cell>
        </row>
        <row r="337">
          <cell r="A337">
            <v>337</v>
          </cell>
          <cell r="B337" t="str">
            <v>5n</v>
          </cell>
          <cell r="C337" t="str">
            <v>Barnabas Wht-5n</v>
          </cell>
          <cell r="D337" t="str">
            <v>Mike Silver-5n</v>
          </cell>
          <cell r="E337">
            <v>2</v>
          </cell>
        </row>
        <row r="338">
          <cell r="A338">
            <v>338</v>
          </cell>
          <cell r="B338" t="str">
            <v>5n</v>
          </cell>
          <cell r="C338" t="str">
            <v>MG Blue-5n</v>
          </cell>
          <cell r="D338" t="str">
            <v>Mike Blue-5n</v>
          </cell>
          <cell r="E338">
            <v>2</v>
          </cell>
        </row>
        <row r="339">
          <cell r="A339">
            <v>339</v>
          </cell>
          <cell r="B339" t="str">
            <v>5n</v>
          </cell>
          <cell r="C339" t="str">
            <v>CB Red-5n</v>
          </cell>
          <cell r="D339" t="str">
            <v>MG Gold-5n</v>
          </cell>
          <cell r="E339">
            <v>2</v>
          </cell>
        </row>
        <row r="340">
          <cell r="A340">
            <v>340</v>
          </cell>
          <cell r="B340" t="str">
            <v>5n</v>
          </cell>
          <cell r="C340" t="str">
            <v>Bede-5n</v>
          </cell>
          <cell r="D340" t="str">
            <v>Barnabas Red-5n</v>
          </cell>
          <cell r="E340">
            <v>2</v>
          </cell>
        </row>
        <row r="341">
          <cell r="A341">
            <v>341</v>
          </cell>
          <cell r="B341" t="str">
            <v>5n</v>
          </cell>
          <cell r="C341" t="str">
            <v>Cajetan Gold-5n</v>
          </cell>
          <cell r="D341" t="str">
            <v>Linus-5n</v>
          </cell>
          <cell r="E341">
            <v>2</v>
          </cell>
        </row>
        <row r="342">
          <cell r="A342">
            <v>342</v>
          </cell>
          <cell r="B342" t="str">
            <v>5n</v>
          </cell>
          <cell r="C342" t="str">
            <v>Catherine Red-5n</v>
          </cell>
          <cell r="D342" t="str">
            <v>S E-5n</v>
          </cell>
          <cell r="E342">
            <v>2</v>
          </cell>
        </row>
        <row r="343">
          <cell r="A343">
            <v>343</v>
          </cell>
          <cell r="B343" t="str">
            <v>5n</v>
          </cell>
          <cell r="C343" t="str">
            <v>Christina Wht-5n</v>
          </cell>
          <cell r="D343" t="str">
            <v>OLOW Blue-5n</v>
          </cell>
          <cell r="E343">
            <v>2</v>
          </cell>
        </row>
        <row r="344">
          <cell r="A344">
            <v>344</v>
          </cell>
          <cell r="B344" t="str">
            <v>5n</v>
          </cell>
          <cell r="C344" t="str">
            <v>IJP Wht-5n</v>
          </cell>
          <cell r="D344" t="str">
            <v>Damian Gold-5n</v>
          </cell>
          <cell r="E344">
            <v>2</v>
          </cell>
        </row>
        <row r="345">
          <cell r="A345">
            <v>345</v>
          </cell>
          <cell r="B345" t="str">
            <v>5n</v>
          </cell>
          <cell r="C345" t="str">
            <v>CK Wht-5n</v>
          </cell>
          <cell r="D345" t="str">
            <v>Germaine-5n</v>
          </cell>
          <cell r="E345">
            <v>2</v>
          </cell>
        </row>
        <row r="346">
          <cell r="A346">
            <v>346</v>
          </cell>
          <cell r="B346" t="str">
            <v>5n</v>
          </cell>
          <cell r="C346" t="str">
            <v>Barnabas Red-5n</v>
          </cell>
          <cell r="D346" t="str">
            <v>SW Green-5n</v>
          </cell>
          <cell r="E346">
            <v>3</v>
          </cell>
        </row>
        <row r="347">
          <cell r="A347">
            <v>347</v>
          </cell>
          <cell r="B347" t="str">
            <v>5n</v>
          </cell>
          <cell r="C347" t="str">
            <v>MG Gold-5n</v>
          </cell>
          <cell r="D347" t="str">
            <v>Linus-5n</v>
          </cell>
          <cell r="E347">
            <v>3</v>
          </cell>
        </row>
        <row r="348">
          <cell r="A348">
            <v>348</v>
          </cell>
          <cell r="B348" t="str">
            <v>5n</v>
          </cell>
          <cell r="C348" t="str">
            <v>Mike Blue-5n</v>
          </cell>
          <cell r="D348" t="str">
            <v>S E-5n</v>
          </cell>
          <cell r="E348">
            <v>3</v>
          </cell>
        </row>
        <row r="349">
          <cell r="A349">
            <v>349</v>
          </cell>
          <cell r="B349" t="str">
            <v>5n</v>
          </cell>
          <cell r="C349" t="str">
            <v>Mike Silver-5n</v>
          </cell>
          <cell r="D349" t="str">
            <v>OLOW Blue-5n</v>
          </cell>
          <cell r="E349">
            <v>3</v>
          </cell>
        </row>
        <row r="350">
          <cell r="A350">
            <v>350</v>
          </cell>
          <cell r="B350" t="str">
            <v>5n</v>
          </cell>
          <cell r="C350" t="str">
            <v>MHR Wht-5n</v>
          </cell>
          <cell r="D350" t="str">
            <v>Damian Gold-5n</v>
          </cell>
          <cell r="E350">
            <v>3</v>
          </cell>
        </row>
        <row r="351">
          <cell r="A351">
            <v>351</v>
          </cell>
          <cell r="B351" t="str">
            <v>5n</v>
          </cell>
          <cell r="C351" t="str">
            <v>Barnabas Wht-5n</v>
          </cell>
          <cell r="D351" t="str">
            <v>Germaine-5n</v>
          </cell>
          <cell r="E351">
            <v>3</v>
          </cell>
        </row>
        <row r="352">
          <cell r="A352">
            <v>352</v>
          </cell>
          <cell r="B352" t="str">
            <v>5n</v>
          </cell>
          <cell r="C352" t="str">
            <v>MG Blue-5n</v>
          </cell>
          <cell r="D352" t="str">
            <v>CK Wht-5n</v>
          </cell>
          <cell r="E352">
            <v>3</v>
          </cell>
        </row>
        <row r="353">
          <cell r="A353">
            <v>353</v>
          </cell>
          <cell r="B353" t="str">
            <v>5n</v>
          </cell>
          <cell r="C353" t="str">
            <v>CB Red-5n</v>
          </cell>
          <cell r="D353" t="str">
            <v>IJP Wht-5n</v>
          </cell>
          <cell r="E353">
            <v>3</v>
          </cell>
        </row>
        <row r="354">
          <cell r="A354">
            <v>354</v>
          </cell>
          <cell r="B354" t="str">
            <v>5n</v>
          </cell>
          <cell r="C354" t="str">
            <v>Bede-5n</v>
          </cell>
          <cell r="D354" t="str">
            <v>Christina Wht-5n</v>
          </cell>
          <cell r="E354">
            <v>3</v>
          </cell>
        </row>
        <row r="355">
          <cell r="A355">
            <v>355</v>
          </cell>
          <cell r="B355" t="str">
            <v>5n</v>
          </cell>
          <cell r="C355" t="str">
            <v>Cajetan Gold-5n</v>
          </cell>
          <cell r="D355" t="str">
            <v>Catherine Red-5n</v>
          </cell>
          <cell r="E355">
            <v>3</v>
          </cell>
        </row>
        <row r="356">
          <cell r="A356">
            <v>356</v>
          </cell>
          <cell r="B356" t="str">
            <v>5n</v>
          </cell>
          <cell r="C356" t="str">
            <v>Damian Gold-5n</v>
          </cell>
          <cell r="D356" t="str">
            <v>SW Green-5n</v>
          </cell>
          <cell r="E356">
            <v>4</v>
          </cell>
        </row>
        <row r="357">
          <cell r="A357">
            <v>357</v>
          </cell>
          <cell r="B357" t="str">
            <v>5n</v>
          </cell>
          <cell r="C357" t="str">
            <v>OLOW Blue-5n</v>
          </cell>
          <cell r="D357" t="str">
            <v>Germaine-5n</v>
          </cell>
          <cell r="E357">
            <v>4</v>
          </cell>
        </row>
        <row r="358">
          <cell r="A358">
            <v>358</v>
          </cell>
          <cell r="B358" t="str">
            <v>5n</v>
          </cell>
          <cell r="C358" t="str">
            <v>S E-5n</v>
          </cell>
          <cell r="D358" t="str">
            <v>CK Wht-5n</v>
          </cell>
          <cell r="E358">
            <v>4</v>
          </cell>
        </row>
        <row r="359">
          <cell r="A359">
            <v>359</v>
          </cell>
          <cell r="B359" t="str">
            <v>5n</v>
          </cell>
          <cell r="C359" t="str">
            <v>Linus-5n</v>
          </cell>
          <cell r="D359" t="str">
            <v>IJP Wht-5n</v>
          </cell>
          <cell r="E359">
            <v>4</v>
          </cell>
        </row>
        <row r="360">
          <cell r="A360">
            <v>360</v>
          </cell>
          <cell r="B360" t="str">
            <v>5n</v>
          </cell>
          <cell r="C360" t="str">
            <v>Barnabas Red-5n</v>
          </cell>
          <cell r="D360" t="str">
            <v>Christina Wht-5n</v>
          </cell>
          <cell r="E360">
            <v>4</v>
          </cell>
        </row>
        <row r="361">
          <cell r="A361">
            <v>361</v>
          </cell>
          <cell r="B361" t="str">
            <v>5n</v>
          </cell>
          <cell r="C361" t="str">
            <v>MG Gold-5n</v>
          </cell>
          <cell r="D361" t="str">
            <v>Catherine Red-5n</v>
          </cell>
          <cell r="E361">
            <v>4</v>
          </cell>
        </row>
        <row r="362">
          <cell r="A362">
            <v>362</v>
          </cell>
          <cell r="B362" t="str">
            <v>5n</v>
          </cell>
          <cell r="C362" t="str">
            <v>Mike Blue-5n</v>
          </cell>
          <cell r="D362" t="str">
            <v>Cajetan Gold-5n</v>
          </cell>
          <cell r="E362">
            <v>4</v>
          </cell>
        </row>
        <row r="363">
          <cell r="A363">
            <v>363</v>
          </cell>
          <cell r="B363" t="str">
            <v>5n</v>
          </cell>
          <cell r="C363" t="str">
            <v>Mike Silver-5n</v>
          </cell>
          <cell r="D363" t="str">
            <v>Bede-5n</v>
          </cell>
          <cell r="E363">
            <v>4</v>
          </cell>
        </row>
        <row r="364">
          <cell r="A364">
            <v>364</v>
          </cell>
          <cell r="B364" t="str">
            <v>5n</v>
          </cell>
          <cell r="C364" t="str">
            <v>MHR Wht-5n</v>
          </cell>
          <cell r="D364" t="str">
            <v>CB Red-5n</v>
          </cell>
          <cell r="E364">
            <v>4</v>
          </cell>
        </row>
        <row r="365">
          <cell r="A365">
            <v>365</v>
          </cell>
          <cell r="B365" t="str">
            <v>5n</v>
          </cell>
          <cell r="C365" t="str">
            <v>Barnabas Wht-5n</v>
          </cell>
          <cell r="D365" t="str">
            <v>MG Blue-5n</v>
          </cell>
          <cell r="E365">
            <v>4</v>
          </cell>
        </row>
        <row r="366">
          <cell r="A366">
            <v>366</v>
          </cell>
          <cell r="B366" t="str">
            <v>5n</v>
          </cell>
          <cell r="C366" t="str">
            <v>Christina Wht-5n</v>
          </cell>
          <cell r="D366" t="str">
            <v>SW Green-5n</v>
          </cell>
          <cell r="E366">
            <v>5</v>
          </cell>
        </row>
        <row r="367">
          <cell r="A367">
            <v>367</v>
          </cell>
          <cell r="B367" t="str">
            <v>5n</v>
          </cell>
          <cell r="C367" t="str">
            <v>IJP Wht-5n</v>
          </cell>
          <cell r="D367" t="str">
            <v>Catherine Red-5n</v>
          </cell>
          <cell r="E367">
            <v>5</v>
          </cell>
        </row>
        <row r="368">
          <cell r="A368">
            <v>368</v>
          </cell>
          <cell r="B368" t="str">
            <v>5n</v>
          </cell>
          <cell r="C368" t="str">
            <v>CK Wht-5n</v>
          </cell>
          <cell r="D368" t="str">
            <v>Cajetan Gold-5n</v>
          </cell>
          <cell r="E368">
            <v>5</v>
          </cell>
        </row>
        <row r="369">
          <cell r="A369">
            <v>369</v>
          </cell>
          <cell r="B369" t="str">
            <v>5n</v>
          </cell>
          <cell r="C369" t="str">
            <v>Germaine-5n</v>
          </cell>
          <cell r="D369" t="str">
            <v>Bede-5n</v>
          </cell>
          <cell r="E369">
            <v>5</v>
          </cell>
        </row>
        <row r="370">
          <cell r="A370">
            <v>370</v>
          </cell>
          <cell r="B370" t="str">
            <v>5n</v>
          </cell>
          <cell r="C370" t="str">
            <v>Damian Gold-5n</v>
          </cell>
          <cell r="D370" t="str">
            <v>CB Red-5n</v>
          </cell>
          <cell r="E370">
            <v>5</v>
          </cell>
        </row>
        <row r="371">
          <cell r="A371">
            <v>371</v>
          </cell>
          <cell r="B371" t="str">
            <v>5n</v>
          </cell>
          <cell r="C371" t="str">
            <v>OLOW Blue-5n</v>
          </cell>
          <cell r="D371" t="str">
            <v>MG Blue-5n</v>
          </cell>
          <cell r="E371">
            <v>5</v>
          </cell>
        </row>
        <row r="372">
          <cell r="A372">
            <v>372</v>
          </cell>
          <cell r="B372" t="str">
            <v>5n</v>
          </cell>
          <cell r="C372" t="str">
            <v>S E-5n</v>
          </cell>
          <cell r="D372" t="str">
            <v>Barnabas Wht-5n</v>
          </cell>
          <cell r="E372">
            <v>5</v>
          </cell>
        </row>
        <row r="373">
          <cell r="A373">
            <v>373</v>
          </cell>
          <cell r="B373" t="str">
            <v>5n</v>
          </cell>
          <cell r="C373" t="str">
            <v>Linus-5n</v>
          </cell>
          <cell r="D373" t="str">
            <v>MHR Wht-5n</v>
          </cell>
          <cell r="E373">
            <v>5</v>
          </cell>
        </row>
        <row r="374">
          <cell r="A374">
            <v>374</v>
          </cell>
          <cell r="B374" t="str">
            <v>5n</v>
          </cell>
          <cell r="C374" t="str">
            <v>Barnabas Red-5n</v>
          </cell>
          <cell r="D374" t="str">
            <v>Mike Silver-5n</v>
          </cell>
          <cell r="E374">
            <v>5</v>
          </cell>
        </row>
        <row r="375">
          <cell r="A375">
            <v>375</v>
          </cell>
          <cell r="B375" t="str">
            <v>5n</v>
          </cell>
          <cell r="C375" t="str">
            <v>MG Gold-5n</v>
          </cell>
          <cell r="D375" t="str">
            <v>Mike Blue-5n</v>
          </cell>
          <cell r="E375">
            <v>5</v>
          </cell>
        </row>
        <row r="376">
          <cell r="A376">
            <v>376</v>
          </cell>
          <cell r="B376" t="str">
            <v>5n</v>
          </cell>
          <cell r="C376" t="str">
            <v>CB Red-5n</v>
          </cell>
          <cell r="D376" t="str">
            <v>SW Green-5n</v>
          </cell>
          <cell r="E376">
            <v>6</v>
          </cell>
        </row>
        <row r="377">
          <cell r="A377">
            <v>377</v>
          </cell>
          <cell r="B377" t="str">
            <v>5n</v>
          </cell>
          <cell r="C377" t="str">
            <v>Bede-5n</v>
          </cell>
          <cell r="D377" t="str">
            <v>MG Blue-5n</v>
          </cell>
          <cell r="E377">
            <v>6</v>
          </cell>
        </row>
        <row r="378">
          <cell r="A378">
            <v>378</v>
          </cell>
          <cell r="B378" t="str">
            <v>5n</v>
          </cell>
          <cell r="C378" t="str">
            <v>Cajetan Gold-5n</v>
          </cell>
          <cell r="D378" t="str">
            <v>Barnabas Wht-5n</v>
          </cell>
          <cell r="E378">
            <v>6</v>
          </cell>
        </row>
        <row r="379">
          <cell r="A379">
            <v>379</v>
          </cell>
          <cell r="B379" t="str">
            <v>5n</v>
          </cell>
          <cell r="C379" t="str">
            <v>Catherine Red-5n</v>
          </cell>
          <cell r="D379" t="str">
            <v>MHR Wht-5n</v>
          </cell>
          <cell r="E379">
            <v>6</v>
          </cell>
        </row>
        <row r="380">
          <cell r="A380">
            <v>380</v>
          </cell>
          <cell r="B380" t="str">
            <v>5n</v>
          </cell>
          <cell r="C380" t="str">
            <v>Christina Wht-5n</v>
          </cell>
          <cell r="D380" t="str">
            <v>Mike Silver-5n</v>
          </cell>
          <cell r="E380">
            <v>6</v>
          </cell>
        </row>
        <row r="381">
          <cell r="A381">
            <v>381</v>
          </cell>
          <cell r="B381" t="str">
            <v>5n</v>
          </cell>
          <cell r="C381" t="str">
            <v>IJP Wht-5n</v>
          </cell>
          <cell r="D381" t="str">
            <v>Mike Blue-5n</v>
          </cell>
          <cell r="E381">
            <v>6</v>
          </cell>
        </row>
        <row r="382">
          <cell r="A382">
            <v>382</v>
          </cell>
          <cell r="B382" t="str">
            <v>5n</v>
          </cell>
          <cell r="C382" t="str">
            <v>CK Wht-5n</v>
          </cell>
          <cell r="D382" t="str">
            <v>Germaine-5n</v>
          </cell>
          <cell r="E382">
            <v>6</v>
          </cell>
        </row>
        <row r="383">
          <cell r="A383">
            <v>383</v>
          </cell>
          <cell r="B383" t="str">
            <v>5n</v>
          </cell>
          <cell r="C383" t="str">
            <v>MG Gold-5n</v>
          </cell>
          <cell r="D383" t="str">
            <v>Barnabas Red-5n</v>
          </cell>
          <cell r="E383">
            <v>6</v>
          </cell>
        </row>
        <row r="384">
          <cell r="A384">
            <v>384</v>
          </cell>
          <cell r="B384" t="str">
            <v>5n</v>
          </cell>
          <cell r="C384" t="str">
            <v>Damian Gold-5n</v>
          </cell>
          <cell r="D384" t="str">
            <v>Linus-5n</v>
          </cell>
          <cell r="E384">
            <v>6</v>
          </cell>
        </row>
        <row r="385">
          <cell r="A385">
            <v>385</v>
          </cell>
          <cell r="B385" t="str">
            <v>5n</v>
          </cell>
          <cell r="C385" t="str">
            <v>OLOW Blue-5n</v>
          </cell>
          <cell r="D385" t="str">
            <v>S E-5n</v>
          </cell>
          <cell r="E385">
            <v>6</v>
          </cell>
        </row>
        <row r="386">
          <cell r="A386">
            <v>386</v>
          </cell>
          <cell r="B386" t="str">
            <v>5n</v>
          </cell>
          <cell r="C386" t="str">
            <v>Mike Silver-5n</v>
          </cell>
          <cell r="D386" t="str">
            <v>SW Green-5n</v>
          </cell>
          <cell r="E386">
            <v>7</v>
          </cell>
        </row>
        <row r="387">
          <cell r="A387">
            <v>387</v>
          </cell>
          <cell r="B387" t="str">
            <v>5n</v>
          </cell>
          <cell r="C387" t="str">
            <v>MHR Wht-5n</v>
          </cell>
          <cell r="D387" t="str">
            <v>Mike Blue-5n</v>
          </cell>
          <cell r="E387">
            <v>7</v>
          </cell>
        </row>
        <row r="388">
          <cell r="A388">
            <v>388</v>
          </cell>
          <cell r="B388" t="str">
            <v>5n</v>
          </cell>
          <cell r="C388" t="str">
            <v>Barnabas Wht-5n</v>
          </cell>
          <cell r="D388" t="str">
            <v>Germaine-5n</v>
          </cell>
          <cell r="E388">
            <v>7</v>
          </cell>
        </row>
        <row r="389">
          <cell r="A389">
            <v>389</v>
          </cell>
          <cell r="B389" t="str">
            <v>5n</v>
          </cell>
          <cell r="C389" t="str">
            <v>MG Blue-5n</v>
          </cell>
          <cell r="D389" t="str">
            <v>Barnabas Red-5n</v>
          </cell>
          <cell r="E389">
            <v>7</v>
          </cell>
        </row>
        <row r="390">
          <cell r="A390">
            <v>390</v>
          </cell>
          <cell r="B390" t="str">
            <v>5n</v>
          </cell>
          <cell r="C390" t="str">
            <v>CB Red-5n</v>
          </cell>
          <cell r="D390" t="str">
            <v>Linus-5n</v>
          </cell>
          <cell r="E390">
            <v>7</v>
          </cell>
        </row>
        <row r="391">
          <cell r="A391">
            <v>391</v>
          </cell>
          <cell r="B391" t="str">
            <v>5n</v>
          </cell>
          <cell r="C391" t="str">
            <v>Bede-5n</v>
          </cell>
          <cell r="D391" t="str">
            <v>S E-5n</v>
          </cell>
          <cell r="E391">
            <v>7</v>
          </cell>
        </row>
        <row r="392">
          <cell r="A392">
            <v>392</v>
          </cell>
          <cell r="B392" t="str">
            <v>5n</v>
          </cell>
          <cell r="C392" t="str">
            <v>Cajetan Gold-5n</v>
          </cell>
          <cell r="D392" t="str">
            <v>OLOW Blue-5n</v>
          </cell>
          <cell r="E392">
            <v>7</v>
          </cell>
        </row>
        <row r="393">
          <cell r="A393">
            <v>393</v>
          </cell>
          <cell r="B393" t="str">
            <v>5n</v>
          </cell>
          <cell r="C393" t="str">
            <v>Catherine Red-5n</v>
          </cell>
          <cell r="D393" t="str">
            <v>Damian Gold-5n</v>
          </cell>
          <cell r="E393">
            <v>7</v>
          </cell>
        </row>
        <row r="394">
          <cell r="A394">
            <v>394</v>
          </cell>
          <cell r="B394" t="str">
            <v>5n</v>
          </cell>
          <cell r="C394" t="str">
            <v>Christina Wht-5n</v>
          </cell>
          <cell r="D394" t="str">
            <v>MG Gold-5n</v>
          </cell>
          <cell r="E394">
            <v>7</v>
          </cell>
        </row>
        <row r="395">
          <cell r="A395">
            <v>395</v>
          </cell>
          <cell r="B395" t="str">
            <v>5n</v>
          </cell>
          <cell r="C395" t="str">
            <v>IJP Wht-5n</v>
          </cell>
          <cell r="D395" t="str">
            <v>CK Wht-5n</v>
          </cell>
          <cell r="E395">
            <v>7</v>
          </cell>
        </row>
        <row r="396">
          <cell r="A396">
            <v>396</v>
          </cell>
          <cell r="B396" t="str">
            <v>5n</v>
          </cell>
          <cell r="C396" t="str">
            <v>Linus-5n</v>
          </cell>
          <cell r="D396" t="str">
            <v>SW Green-5n</v>
          </cell>
          <cell r="E396">
            <v>8</v>
          </cell>
        </row>
        <row r="397">
          <cell r="A397">
            <v>397</v>
          </cell>
          <cell r="B397" t="str">
            <v>5n</v>
          </cell>
          <cell r="C397" t="str">
            <v>Barnabas Red-5n</v>
          </cell>
          <cell r="D397" t="str">
            <v>S E-5n</v>
          </cell>
          <cell r="E397">
            <v>8</v>
          </cell>
        </row>
        <row r="398">
          <cell r="A398">
            <v>398</v>
          </cell>
          <cell r="B398" t="str">
            <v>5n</v>
          </cell>
          <cell r="C398" t="str">
            <v>MG Gold-5n</v>
          </cell>
          <cell r="D398" t="str">
            <v>OLOW Blue-5n</v>
          </cell>
          <cell r="E398">
            <v>8</v>
          </cell>
        </row>
        <row r="399">
          <cell r="A399">
            <v>399</v>
          </cell>
          <cell r="B399" t="str">
            <v>5n</v>
          </cell>
          <cell r="C399" t="str">
            <v>Mike Blue-5n</v>
          </cell>
          <cell r="D399" t="str">
            <v>Damian Gold-5n</v>
          </cell>
          <cell r="E399">
            <v>8</v>
          </cell>
        </row>
        <row r="400">
          <cell r="A400">
            <v>400</v>
          </cell>
          <cell r="B400" t="str">
            <v>5n</v>
          </cell>
          <cell r="C400" t="str">
            <v>Mike Silver-5n</v>
          </cell>
          <cell r="D400" t="str">
            <v>Germaine-5n</v>
          </cell>
          <cell r="E400">
            <v>8</v>
          </cell>
        </row>
        <row r="401">
          <cell r="A401">
            <v>401</v>
          </cell>
          <cell r="B401" t="str">
            <v>5n</v>
          </cell>
          <cell r="C401" t="str">
            <v>MHR Wht-5n</v>
          </cell>
          <cell r="D401" t="str">
            <v>CK Wht-5n</v>
          </cell>
          <cell r="E401">
            <v>8</v>
          </cell>
        </row>
        <row r="402">
          <cell r="A402">
            <v>402</v>
          </cell>
          <cell r="B402" t="str">
            <v>5n</v>
          </cell>
          <cell r="C402" t="str">
            <v>Barnabas Wht-5n</v>
          </cell>
          <cell r="D402" t="str">
            <v>IJP Wht-5n</v>
          </cell>
          <cell r="E402">
            <v>8</v>
          </cell>
        </row>
        <row r="403">
          <cell r="A403">
            <v>403</v>
          </cell>
          <cell r="B403" t="str">
            <v>5n</v>
          </cell>
          <cell r="C403" t="str">
            <v>MG Blue-5n</v>
          </cell>
          <cell r="D403" t="str">
            <v>Christina Wht-5n</v>
          </cell>
          <cell r="E403">
            <v>8</v>
          </cell>
        </row>
        <row r="404">
          <cell r="A404">
            <v>404</v>
          </cell>
          <cell r="B404" t="str">
            <v>5n</v>
          </cell>
          <cell r="C404" t="str">
            <v>CB Red-5n</v>
          </cell>
          <cell r="D404" t="str">
            <v>Catherine Red-5n</v>
          </cell>
          <cell r="E404">
            <v>8</v>
          </cell>
        </row>
        <row r="405">
          <cell r="A405">
            <v>405</v>
          </cell>
          <cell r="B405" t="str">
            <v>5n</v>
          </cell>
          <cell r="C405" t="str">
            <v>Bede-5n</v>
          </cell>
          <cell r="D405" t="str">
            <v>Cajetan Gold-5n</v>
          </cell>
          <cell r="E405">
            <v>8</v>
          </cell>
        </row>
        <row r="406">
          <cell r="A406">
            <v>406</v>
          </cell>
          <cell r="B406" t="str">
            <v>5n</v>
          </cell>
          <cell r="C406" t="str">
            <v>Germaine-5n</v>
          </cell>
          <cell r="D406" t="str">
            <v>SW Green-5n</v>
          </cell>
          <cell r="E406">
            <v>9</v>
          </cell>
        </row>
        <row r="407">
          <cell r="A407">
            <v>407</v>
          </cell>
          <cell r="B407" t="str">
            <v>5n</v>
          </cell>
          <cell r="C407" t="str">
            <v>Damian Gold-5n</v>
          </cell>
          <cell r="D407" t="str">
            <v>CK Wht-5n</v>
          </cell>
          <cell r="E407">
            <v>9</v>
          </cell>
        </row>
        <row r="408">
          <cell r="A408">
            <v>408</v>
          </cell>
          <cell r="B408" t="str">
            <v>5n</v>
          </cell>
          <cell r="C408" t="str">
            <v>OLOW Blue-5n</v>
          </cell>
          <cell r="D408" t="str">
            <v>IJP Wht-5n</v>
          </cell>
          <cell r="E408">
            <v>9</v>
          </cell>
        </row>
        <row r="409">
          <cell r="A409">
            <v>409</v>
          </cell>
          <cell r="B409" t="str">
            <v>5n</v>
          </cell>
          <cell r="C409" t="str">
            <v>S E-5n</v>
          </cell>
          <cell r="D409" t="str">
            <v>Christina Wht-5n</v>
          </cell>
          <cell r="E409">
            <v>9</v>
          </cell>
        </row>
        <row r="410">
          <cell r="A410">
            <v>410</v>
          </cell>
          <cell r="B410" t="str">
            <v>5n</v>
          </cell>
          <cell r="C410" t="str">
            <v>Linus-5n</v>
          </cell>
          <cell r="D410" t="str">
            <v>Catherine Red-5n</v>
          </cell>
          <cell r="E410">
            <v>9</v>
          </cell>
        </row>
        <row r="411">
          <cell r="A411">
            <v>411</v>
          </cell>
          <cell r="B411" t="str">
            <v>5n</v>
          </cell>
          <cell r="C411" t="str">
            <v>Barnabas Red-5n</v>
          </cell>
          <cell r="D411" t="str">
            <v>Cajetan Gold-5n</v>
          </cell>
          <cell r="E411">
            <v>9</v>
          </cell>
        </row>
        <row r="412">
          <cell r="A412">
            <v>412</v>
          </cell>
          <cell r="B412" t="str">
            <v>5n</v>
          </cell>
          <cell r="C412" t="str">
            <v>MG Gold-5n</v>
          </cell>
          <cell r="D412" t="str">
            <v>Bede-5n</v>
          </cell>
          <cell r="E412">
            <v>9</v>
          </cell>
        </row>
        <row r="413">
          <cell r="A413">
            <v>413</v>
          </cell>
          <cell r="B413" t="str">
            <v>5n</v>
          </cell>
          <cell r="C413" t="str">
            <v>Mike Blue-5n</v>
          </cell>
          <cell r="D413" t="str">
            <v>CB Red-5n</v>
          </cell>
          <cell r="E413">
            <v>9</v>
          </cell>
        </row>
        <row r="414">
          <cell r="A414">
            <v>414</v>
          </cell>
          <cell r="B414" t="str">
            <v>5n</v>
          </cell>
          <cell r="C414" t="str">
            <v>Mike Silver-5n</v>
          </cell>
          <cell r="D414" t="str">
            <v>MG Blue-5n</v>
          </cell>
          <cell r="E414">
            <v>9</v>
          </cell>
        </row>
        <row r="415">
          <cell r="A415">
            <v>415</v>
          </cell>
          <cell r="B415" t="str">
            <v>5n</v>
          </cell>
          <cell r="C415" t="str">
            <v>MHR Wht-5n</v>
          </cell>
          <cell r="D415" t="str">
            <v>Barnabas Wht-5n</v>
          </cell>
          <cell r="E415">
            <v>9</v>
          </cell>
        </row>
        <row r="416">
          <cell r="A416">
            <v>416</v>
          </cell>
          <cell r="B416" t="str">
            <v>5n</v>
          </cell>
          <cell r="C416" t="str">
            <v>Catherine Red-5n</v>
          </cell>
          <cell r="D416" t="str">
            <v>SW Green-5n</v>
          </cell>
          <cell r="E416">
            <v>10</v>
          </cell>
        </row>
        <row r="417">
          <cell r="A417">
            <v>417</v>
          </cell>
          <cell r="B417" t="str">
            <v>5n</v>
          </cell>
          <cell r="C417" t="str">
            <v>Christina Wht-5n</v>
          </cell>
          <cell r="D417" t="str">
            <v>Cajetan Gold-5n</v>
          </cell>
          <cell r="E417">
            <v>10</v>
          </cell>
        </row>
        <row r="418">
          <cell r="A418">
            <v>418</v>
          </cell>
          <cell r="B418" t="str">
            <v>5n</v>
          </cell>
          <cell r="C418" t="str">
            <v>IJP Wht-5n</v>
          </cell>
          <cell r="D418" t="str">
            <v>Bede-5n</v>
          </cell>
          <cell r="E418">
            <v>10</v>
          </cell>
        </row>
        <row r="419">
          <cell r="A419">
            <v>419</v>
          </cell>
          <cell r="B419" t="str">
            <v>5n</v>
          </cell>
          <cell r="C419" t="str">
            <v>CK Wht-5n</v>
          </cell>
          <cell r="D419" t="str">
            <v>CB Red-5n</v>
          </cell>
          <cell r="E419">
            <v>10</v>
          </cell>
        </row>
        <row r="420">
          <cell r="A420">
            <v>420</v>
          </cell>
          <cell r="B420" t="str">
            <v>5n</v>
          </cell>
          <cell r="C420" t="str">
            <v>Germaine-5n</v>
          </cell>
          <cell r="D420" t="str">
            <v>MG Blue-5n</v>
          </cell>
          <cell r="E420">
            <v>10</v>
          </cell>
        </row>
        <row r="421">
          <cell r="A421">
            <v>421</v>
          </cell>
          <cell r="B421" t="str">
            <v>5n</v>
          </cell>
          <cell r="C421" t="str">
            <v>Damian Gold-5n</v>
          </cell>
          <cell r="D421" t="str">
            <v>Barnabas Wht-5n</v>
          </cell>
          <cell r="E421">
            <v>10</v>
          </cell>
        </row>
        <row r="422">
          <cell r="A422">
            <v>422</v>
          </cell>
          <cell r="B422" t="str">
            <v>5n</v>
          </cell>
          <cell r="C422" t="str">
            <v>OLOW Blue-5n</v>
          </cell>
          <cell r="D422" t="str">
            <v>MHR Wht-5n</v>
          </cell>
          <cell r="E422">
            <v>10</v>
          </cell>
        </row>
        <row r="423">
          <cell r="A423">
            <v>423</v>
          </cell>
          <cell r="B423" t="str">
            <v>5n</v>
          </cell>
          <cell r="C423" t="str">
            <v>S E-5n</v>
          </cell>
          <cell r="D423" t="str">
            <v>Mike Silver-5n</v>
          </cell>
          <cell r="E423">
            <v>10</v>
          </cell>
        </row>
        <row r="424">
          <cell r="A424">
            <v>424</v>
          </cell>
          <cell r="B424" t="str">
            <v>5n</v>
          </cell>
          <cell r="C424" t="str">
            <v>Linus-5n</v>
          </cell>
          <cell r="D424" t="str">
            <v>Mike Blue-5n</v>
          </cell>
          <cell r="E424">
            <v>10</v>
          </cell>
        </row>
        <row r="425">
          <cell r="A425">
            <v>425</v>
          </cell>
          <cell r="B425" t="str">
            <v>5n</v>
          </cell>
          <cell r="C425" t="str">
            <v>Barnabas Red-5n</v>
          </cell>
          <cell r="D425" t="str">
            <v>MG Gold-5n</v>
          </cell>
          <cell r="E425">
            <v>10</v>
          </cell>
        </row>
        <row r="426">
          <cell r="A426">
            <v>426</v>
          </cell>
          <cell r="B426" t="str">
            <v>5n</v>
          </cell>
          <cell r="C426" t="str">
            <v>MG Blue-5n</v>
          </cell>
          <cell r="D426" t="str">
            <v>SW Green-5n</v>
          </cell>
          <cell r="E426">
            <v>11</v>
          </cell>
        </row>
        <row r="427">
          <cell r="A427">
            <v>427</v>
          </cell>
          <cell r="B427" t="str">
            <v>5n</v>
          </cell>
          <cell r="C427" t="str">
            <v>CB Red-5n</v>
          </cell>
          <cell r="D427" t="str">
            <v>Barnabas Wht-5n</v>
          </cell>
          <cell r="E427">
            <v>11</v>
          </cell>
        </row>
        <row r="428">
          <cell r="A428">
            <v>428</v>
          </cell>
          <cell r="B428" t="str">
            <v>5n</v>
          </cell>
          <cell r="C428" t="str">
            <v>Bede-5n</v>
          </cell>
          <cell r="D428" t="str">
            <v>MHR Wht-5n</v>
          </cell>
          <cell r="E428">
            <v>11</v>
          </cell>
        </row>
        <row r="429">
          <cell r="A429">
            <v>429</v>
          </cell>
          <cell r="B429" t="str">
            <v>5n</v>
          </cell>
          <cell r="C429" t="str">
            <v>Cajetan Gold-5n</v>
          </cell>
          <cell r="D429" t="str">
            <v>Mike Silver-5n</v>
          </cell>
          <cell r="E429">
            <v>11</v>
          </cell>
        </row>
        <row r="430">
          <cell r="A430">
            <v>430</v>
          </cell>
          <cell r="B430" t="str">
            <v>5n</v>
          </cell>
          <cell r="C430" t="str">
            <v>Catherine Red-5n</v>
          </cell>
          <cell r="D430" t="str">
            <v>Mike Blue-5n</v>
          </cell>
          <cell r="E430">
            <v>11</v>
          </cell>
        </row>
        <row r="431">
          <cell r="A431">
            <v>431</v>
          </cell>
          <cell r="B431" t="str">
            <v>5n</v>
          </cell>
          <cell r="C431" t="str">
            <v>Christina Wht-5n</v>
          </cell>
          <cell r="D431" t="str">
            <v>MG Gold-5n</v>
          </cell>
          <cell r="E431">
            <v>11</v>
          </cell>
        </row>
        <row r="432">
          <cell r="A432">
            <v>432</v>
          </cell>
          <cell r="B432" t="str">
            <v>5n</v>
          </cell>
          <cell r="C432" t="str">
            <v>IJP Wht-5n</v>
          </cell>
          <cell r="D432" t="str">
            <v>Barnabas Red-5n</v>
          </cell>
          <cell r="E432">
            <v>11</v>
          </cell>
        </row>
        <row r="433">
          <cell r="A433">
            <v>433</v>
          </cell>
          <cell r="B433" t="str">
            <v>5n</v>
          </cell>
          <cell r="C433" t="str">
            <v>CK Wht-5n</v>
          </cell>
          <cell r="D433" t="str">
            <v>Linus-5n</v>
          </cell>
          <cell r="E433">
            <v>11</v>
          </cell>
        </row>
        <row r="434">
          <cell r="A434">
            <v>434</v>
          </cell>
          <cell r="B434" t="str">
            <v>5n</v>
          </cell>
          <cell r="C434" t="str">
            <v>Germaine-5n</v>
          </cell>
          <cell r="D434" t="str">
            <v>S E-5n</v>
          </cell>
          <cell r="E434">
            <v>11</v>
          </cell>
        </row>
        <row r="435">
          <cell r="A435">
            <v>435</v>
          </cell>
          <cell r="B435" t="str">
            <v>5n</v>
          </cell>
          <cell r="C435" t="str">
            <v>Damian Gold-5n</v>
          </cell>
          <cell r="D435" t="str">
            <v>OLOW Blue-5n</v>
          </cell>
          <cell r="E435">
            <v>11</v>
          </cell>
        </row>
        <row r="436">
          <cell r="A436">
            <v>436</v>
          </cell>
          <cell r="B436" t="str">
            <v>5n</v>
          </cell>
          <cell r="C436" t="str">
            <v>Mike Blue-5n</v>
          </cell>
          <cell r="D436" t="str">
            <v>SW Green-5n</v>
          </cell>
          <cell r="E436">
            <v>12</v>
          </cell>
        </row>
        <row r="437">
          <cell r="A437">
            <v>437</v>
          </cell>
          <cell r="B437" t="str">
            <v>5n</v>
          </cell>
          <cell r="C437" t="str">
            <v>Mike Silver-5n</v>
          </cell>
          <cell r="D437" t="str">
            <v>MG Gold-5n</v>
          </cell>
          <cell r="E437">
            <v>12</v>
          </cell>
        </row>
        <row r="438">
          <cell r="A438">
            <v>438</v>
          </cell>
          <cell r="B438" t="str">
            <v>5n</v>
          </cell>
          <cell r="C438" t="str">
            <v>MHR Wht-5n</v>
          </cell>
          <cell r="D438" t="str">
            <v>Barnabas Red-5n</v>
          </cell>
          <cell r="E438">
            <v>12</v>
          </cell>
        </row>
        <row r="439">
          <cell r="A439">
            <v>439</v>
          </cell>
          <cell r="B439" t="str">
            <v>5n</v>
          </cell>
          <cell r="C439" t="str">
            <v>Barnabas Wht-5n</v>
          </cell>
          <cell r="D439" t="str">
            <v>Linus-5n</v>
          </cell>
          <cell r="E439">
            <v>12</v>
          </cell>
        </row>
        <row r="440">
          <cell r="A440">
            <v>440</v>
          </cell>
          <cell r="B440" t="str">
            <v>5n</v>
          </cell>
          <cell r="C440" t="str">
            <v>MG Blue-5n</v>
          </cell>
          <cell r="D440" t="str">
            <v>S E-5n</v>
          </cell>
          <cell r="E440">
            <v>12</v>
          </cell>
        </row>
        <row r="441">
          <cell r="A441">
            <v>441</v>
          </cell>
          <cell r="B441" t="str">
            <v>5n</v>
          </cell>
          <cell r="C441" t="str">
            <v>CB Red-5n</v>
          </cell>
          <cell r="D441" t="str">
            <v>OLOW Blue-5n</v>
          </cell>
          <cell r="E441">
            <v>12</v>
          </cell>
        </row>
        <row r="442">
          <cell r="A442">
            <v>442</v>
          </cell>
          <cell r="B442" t="str">
            <v>5n</v>
          </cell>
          <cell r="C442" t="str">
            <v>Bede-5n</v>
          </cell>
          <cell r="D442" t="str">
            <v>Damian Gold-5n</v>
          </cell>
          <cell r="E442">
            <v>12</v>
          </cell>
        </row>
        <row r="443">
          <cell r="A443">
            <v>443</v>
          </cell>
          <cell r="B443" t="str">
            <v>5n</v>
          </cell>
          <cell r="C443" t="str">
            <v>Cajetan Gold-5n</v>
          </cell>
          <cell r="D443" t="str">
            <v>Germaine-5n</v>
          </cell>
          <cell r="E443">
            <v>12</v>
          </cell>
        </row>
        <row r="444">
          <cell r="A444">
            <v>444</v>
          </cell>
          <cell r="B444" t="str">
            <v>5n</v>
          </cell>
          <cell r="C444" t="str">
            <v>Catherine Red-5n</v>
          </cell>
          <cell r="D444" t="str">
            <v>CK Wht-5n</v>
          </cell>
          <cell r="E444">
            <v>12</v>
          </cell>
        </row>
        <row r="445">
          <cell r="A445">
            <v>445</v>
          </cell>
          <cell r="B445" t="str">
            <v>5n</v>
          </cell>
          <cell r="C445" t="str">
            <v>Christina Wht-5n</v>
          </cell>
          <cell r="D445" t="str">
            <v>IJP Wht-5n</v>
          </cell>
          <cell r="E445">
            <v>12</v>
          </cell>
        </row>
        <row r="446">
          <cell r="A446">
            <v>446</v>
          </cell>
          <cell r="B446" t="str">
            <v>5n</v>
          </cell>
          <cell r="C446" t="str">
            <v>S E-5n</v>
          </cell>
          <cell r="D446" t="str">
            <v>SW Green-5n</v>
          </cell>
          <cell r="E446">
            <v>13</v>
          </cell>
        </row>
        <row r="447">
          <cell r="A447">
            <v>447</v>
          </cell>
          <cell r="B447" t="str">
            <v>5n</v>
          </cell>
          <cell r="C447" t="str">
            <v>Linus-5n</v>
          </cell>
          <cell r="D447" t="str">
            <v>OLOW Blue-5n</v>
          </cell>
          <cell r="E447">
            <v>13</v>
          </cell>
        </row>
        <row r="448">
          <cell r="A448">
            <v>448</v>
          </cell>
          <cell r="B448" t="str">
            <v>5n</v>
          </cell>
          <cell r="C448" t="str">
            <v>Barnabas Red-5n</v>
          </cell>
          <cell r="D448" t="str">
            <v>Damian Gold-5n</v>
          </cell>
          <cell r="E448">
            <v>13</v>
          </cell>
        </row>
        <row r="449">
          <cell r="A449">
            <v>449</v>
          </cell>
          <cell r="B449" t="str">
            <v>5n</v>
          </cell>
          <cell r="C449" t="str">
            <v>MG Gold-5n</v>
          </cell>
          <cell r="D449" t="str">
            <v>Germaine-5n</v>
          </cell>
          <cell r="E449">
            <v>13</v>
          </cell>
        </row>
        <row r="450">
          <cell r="A450">
            <v>450</v>
          </cell>
          <cell r="B450" t="str">
            <v>5n</v>
          </cell>
          <cell r="C450" t="str">
            <v>Mike Blue-5n</v>
          </cell>
          <cell r="D450" t="str">
            <v>CK Wht-5n</v>
          </cell>
          <cell r="E450">
            <v>13</v>
          </cell>
        </row>
        <row r="451">
          <cell r="A451">
            <v>451</v>
          </cell>
          <cell r="B451" t="str">
            <v>5n</v>
          </cell>
          <cell r="C451" t="str">
            <v>Mike Silver-5n</v>
          </cell>
          <cell r="D451" t="str">
            <v>IJP Wht-5n</v>
          </cell>
          <cell r="E451">
            <v>13</v>
          </cell>
        </row>
        <row r="452">
          <cell r="A452">
            <v>452</v>
          </cell>
          <cell r="B452" t="str">
            <v>5n</v>
          </cell>
          <cell r="C452" t="str">
            <v>MHR Wht-5n</v>
          </cell>
          <cell r="D452" t="str">
            <v>Christina Wht-5n</v>
          </cell>
          <cell r="E452">
            <v>13</v>
          </cell>
        </row>
        <row r="453">
          <cell r="A453">
            <v>453</v>
          </cell>
          <cell r="B453" t="str">
            <v>5n</v>
          </cell>
          <cell r="C453" t="str">
            <v>Barnabas Wht-5n</v>
          </cell>
          <cell r="D453" t="str">
            <v>Catherine Red-5n</v>
          </cell>
          <cell r="E453">
            <v>13</v>
          </cell>
        </row>
        <row r="454">
          <cell r="A454">
            <v>454</v>
          </cell>
          <cell r="B454" t="str">
            <v>5n</v>
          </cell>
          <cell r="C454" t="str">
            <v>MG Blue-5n</v>
          </cell>
          <cell r="D454" t="str">
            <v>Cajetan Gold-5n</v>
          </cell>
          <cell r="E454">
            <v>13</v>
          </cell>
        </row>
        <row r="455">
          <cell r="A455">
            <v>455</v>
          </cell>
          <cell r="B455" t="str">
            <v>5n</v>
          </cell>
          <cell r="C455" t="str">
            <v>CB Red-5n</v>
          </cell>
          <cell r="D455" t="str">
            <v>Bede-5n</v>
          </cell>
          <cell r="E455">
            <v>13</v>
          </cell>
        </row>
        <row r="456">
          <cell r="A456">
            <v>456</v>
          </cell>
          <cell r="B456" t="str">
            <v>5n</v>
          </cell>
          <cell r="C456" t="str">
            <v>CK Wht-5n</v>
          </cell>
          <cell r="D456" t="str">
            <v>SW Green-5n</v>
          </cell>
          <cell r="E456">
            <v>14</v>
          </cell>
        </row>
        <row r="457">
          <cell r="A457">
            <v>457</v>
          </cell>
          <cell r="B457" t="str">
            <v>5n</v>
          </cell>
          <cell r="C457" t="str">
            <v>Germaine-5n</v>
          </cell>
          <cell r="D457" t="str">
            <v>IJP Wht-5n</v>
          </cell>
          <cell r="E457">
            <v>14</v>
          </cell>
        </row>
        <row r="458">
          <cell r="A458">
            <v>458</v>
          </cell>
          <cell r="B458" t="str">
            <v>5n</v>
          </cell>
          <cell r="C458" t="str">
            <v>Damian Gold-5n</v>
          </cell>
          <cell r="D458" t="str">
            <v>Christina Wht-5n</v>
          </cell>
          <cell r="E458">
            <v>14</v>
          </cell>
        </row>
        <row r="459">
          <cell r="A459">
            <v>459</v>
          </cell>
          <cell r="B459" t="str">
            <v>5n</v>
          </cell>
          <cell r="C459" t="str">
            <v>OLOW Blue-5n</v>
          </cell>
          <cell r="D459" t="str">
            <v>Catherine Red-5n</v>
          </cell>
          <cell r="E459">
            <v>14</v>
          </cell>
        </row>
        <row r="460">
          <cell r="A460">
            <v>460</v>
          </cell>
          <cell r="B460" t="str">
            <v>5n</v>
          </cell>
          <cell r="C460" t="str">
            <v>S E-5n</v>
          </cell>
          <cell r="D460" t="str">
            <v>Cajetan Gold-5n</v>
          </cell>
          <cell r="E460">
            <v>14</v>
          </cell>
        </row>
        <row r="461">
          <cell r="A461">
            <v>461</v>
          </cell>
          <cell r="B461" t="str">
            <v>5n</v>
          </cell>
          <cell r="C461" t="str">
            <v>Linus-5n</v>
          </cell>
          <cell r="D461" t="str">
            <v>Bede-5n</v>
          </cell>
          <cell r="E461">
            <v>14</v>
          </cell>
        </row>
        <row r="462">
          <cell r="A462">
            <v>462</v>
          </cell>
          <cell r="B462" t="str">
            <v>5n</v>
          </cell>
          <cell r="C462" t="str">
            <v>Barnabas Red-5n</v>
          </cell>
          <cell r="D462" t="str">
            <v>CB Red-5n</v>
          </cell>
          <cell r="E462">
            <v>14</v>
          </cell>
        </row>
        <row r="463">
          <cell r="A463">
            <v>463</v>
          </cell>
          <cell r="B463" t="str">
            <v>5n</v>
          </cell>
          <cell r="C463" t="str">
            <v>MG Gold-5n</v>
          </cell>
          <cell r="D463" t="str">
            <v>MG Blue-5n</v>
          </cell>
          <cell r="E463">
            <v>14</v>
          </cell>
        </row>
        <row r="464">
          <cell r="A464">
            <v>464</v>
          </cell>
          <cell r="B464" t="str">
            <v>5n</v>
          </cell>
          <cell r="C464" t="str">
            <v>Mike Blue-5n</v>
          </cell>
          <cell r="D464" t="str">
            <v>Barnabas Wht-5n</v>
          </cell>
          <cell r="E464">
            <v>14</v>
          </cell>
        </row>
        <row r="465">
          <cell r="A465">
            <v>465</v>
          </cell>
          <cell r="B465" t="str">
            <v>5n</v>
          </cell>
          <cell r="C465" t="str">
            <v>Mike Silver-5n</v>
          </cell>
          <cell r="D465" t="str">
            <v>MHR Wht-5n</v>
          </cell>
          <cell r="E465">
            <v>14</v>
          </cell>
        </row>
        <row r="466">
          <cell r="A466">
            <v>466</v>
          </cell>
          <cell r="B466" t="str">
            <v>5n</v>
          </cell>
          <cell r="C466" t="str">
            <v>Cajetan Gold-5n</v>
          </cell>
          <cell r="D466" t="str">
            <v>SW Green-5n</v>
          </cell>
          <cell r="E466">
            <v>15</v>
          </cell>
        </row>
        <row r="467">
          <cell r="A467">
            <v>467</v>
          </cell>
          <cell r="B467" t="str">
            <v>5n</v>
          </cell>
          <cell r="C467" t="str">
            <v>Catherine Red-5n</v>
          </cell>
          <cell r="D467" t="str">
            <v>Bede-5n</v>
          </cell>
          <cell r="E467">
            <v>15</v>
          </cell>
        </row>
        <row r="468">
          <cell r="A468">
            <v>468</v>
          </cell>
          <cell r="B468" t="str">
            <v>5n</v>
          </cell>
          <cell r="C468" t="str">
            <v>Christina Wht-5n</v>
          </cell>
          <cell r="D468" t="str">
            <v>CB Red-5n</v>
          </cell>
          <cell r="E468">
            <v>15</v>
          </cell>
        </row>
        <row r="469">
          <cell r="A469">
            <v>469</v>
          </cell>
          <cell r="B469" t="str">
            <v>5n</v>
          </cell>
          <cell r="C469" t="str">
            <v>IJP Wht-5n</v>
          </cell>
          <cell r="D469" t="str">
            <v>MG Blue-5n</v>
          </cell>
          <cell r="E469">
            <v>15</v>
          </cell>
        </row>
        <row r="470">
          <cell r="A470">
            <v>470</v>
          </cell>
          <cell r="B470" t="str">
            <v>5n</v>
          </cell>
          <cell r="C470" t="str">
            <v>CK Wht-5n</v>
          </cell>
          <cell r="D470" t="str">
            <v>Barnabas Wht-5n</v>
          </cell>
          <cell r="E470">
            <v>15</v>
          </cell>
        </row>
        <row r="471">
          <cell r="A471">
            <v>471</v>
          </cell>
          <cell r="B471" t="str">
            <v>5n</v>
          </cell>
          <cell r="C471" t="str">
            <v>Germaine-5n</v>
          </cell>
          <cell r="D471" t="str">
            <v>MHR Wht-5n</v>
          </cell>
          <cell r="E471">
            <v>15</v>
          </cell>
        </row>
        <row r="472">
          <cell r="A472">
            <v>472</v>
          </cell>
          <cell r="B472" t="str">
            <v>5n</v>
          </cell>
          <cell r="C472" t="str">
            <v>Damian Gold-5n</v>
          </cell>
          <cell r="D472" t="str">
            <v>Mike Silver-5n</v>
          </cell>
          <cell r="E472">
            <v>15</v>
          </cell>
        </row>
        <row r="473">
          <cell r="A473">
            <v>473</v>
          </cell>
          <cell r="B473" t="str">
            <v>5n</v>
          </cell>
          <cell r="C473" t="str">
            <v>OLOW Blue-5n</v>
          </cell>
          <cell r="D473" t="str">
            <v>Mike Blue-5n</v>
          </cell>
          <cell r="E473">
            <v>15</v>
          </cell>
        </row>
        <row r="474">
          <cell r="A474">
            <v>474</v>
          </cell>
          <cell r="B474" t="str">
            <v>5n</v>
          </cell>
          <cell r="C474" t="str">
            <v>S E-5n</v>
          </cell>
          <cell r="D474" t="str">
            <v>MG Gold-5n</v>
          </cell>
          <cell r="E474">
            <v>15</v>
          </cell>
        </row>
        <row r="475">
          <cell r="A475">
            <v>475</v>
          </cell>
          <cell r="B475" t="str">
            <v>5n</v>
          </cell>
          <cell r="C475" t="str">
            <v>Linus-5n</v>
          </cell>
          <cell r="D475" t="str">
            <v>Barnabas Red-5n</v>
          </cell>
          <cell r="E475">
            <v>15</v>
          </cell>
        </row>
        <row r="476">
          <cell r="A476">
            <v>476</v>
          </cell>
          <cell r="B476" t="str">
            <v>5n</v>
          </cell>
          <cell r="C476" t="str">
            <v>Barnabas Wht-5n</v>
          </cell>
          <cell r="D476" t="str">
            <v>SW Green-5n</v>
          </cell>
          <cell r="E476">
            <v>16</v>
          </cell>
        </row>
        <row r="477">
          <cell r="A477">
            <v>477</v>
          </cell>
          <cell r="B477" t="str">
            <v>5n</v>
          </cell>
          <cell r="C477" t="str">
            <v>MG Blue-5n</v>
          </cell>
          <cell r="D477" t="str">
            <v>MHR Wht-5n</v>
          </cell>
          <cell r="E477">
            <v>16</v>
          </cell>
        </row>
        <row r="478">
          <cell r="A478">
            <v>478</v>
          </cell>
          <cell r="B478" t="str">
            <v>5n</v>
          </cell>
          <cell r="C478" t="str">
            <v>CB Red-5n</v>
          </cell>
          <cell r="D478" t="str">
            <v>Mike Silver-5n</v>
          </cell>
          <cell r="E478">
            <v>16</v>
          </cell>
        </row>
        <row r="479">
          <cell r="A479">
            <v>479</v>
          </cell>
          <cell r="B479" t="str">
            <v>5n</v>
          </cell>
          <cell r="C479" t="str">
            <v>Bede-5n</v>
          </cell>
          <cell r="D479" t="str">
            <v>Mike Blue-5n</v>
          </cell>
          <cell r="E479">
            <v>16</v>
          </cell>
        </row>
        <row r="480">
          <cell r="A480">
            <v>480</v>
          </cell>
          <cell r="B480" t="str">
            <v>5n</v>
          </cell>
          <cell r="C480" t="str">
            <v>Cajetan Gold-5n</v>
          </cell>
          <cell r="D480" t="str">
            <v>MG Gold-5n</v>
          </cell>
          <cell r="E480">
            <v>16</v>
          </cell>
        </row>
        <row r="481">
          <cell r="A481">
            <v>481</v>
          </cell>
          <cell r="B481" t="str">
            <v>5n</v>
          </cell>
          <cell r="C481" t="str">
            <v>Catherine Red-5n</v>
          </cell>
          <cell r="D481" t="str">
            <v>Barnabas Red-5n</v>
          </cell>
          <cell r="E481">
            <v>16</v>
          </cell>
        </row>
        <row r="482">
          <cell r="A482">
            <v>482</v>
          </cell>
          <cell r="B482" t="str">
            <v>5n</v>
          </cell>
          <cell r="C482" t="str">
            <v>Christina Wht-5n</v>
          </cell>
          <cell r="D482" t="str">
            <v>Linus-5n</v>
          </cell>
          <cell r="E482">
            <v>16</v>
          </cell>
        </row>
        <row r="483">
          <cell r="A483">
            <v>483</v>
          </cell>
          <cell r="B483" t="str">
            <v>5n</v>
          </cell>
          <cell r="C483" t="str">
            <v>IJP Wht-5n</v>
          </cell>
          <cell r="D483" t="str">
            <v>S E-5n</v>
          </cell>
          <cell r="E483">
            <v>16</v>
          </cell>
        </row>
        <row r="484">
          <cell r="A484">
            <v>484</v>
          </cell>
          <cell r="B484" t="str">
            <v>5n</v>
          </cell>
          <cell r="C484" t="str">
            <v>CK Wht-5n</v>
          </cell>
          <cell r="D484" t="str">
            <v>OLOW Blue-5n</v>
          </cell>
          <cell r="E484">
            <v>16</v>
          </cell>
        </row>
        <row r="485">
          <cell r="A485">
            <v>485</v>
          </cell>
          <cell r="B485" t="str">
            <v>5n</v>
          </cell>
          <cell r="C485" t="str">
            <v>Germaine-5n</v>
          </cell>
          <cell r="D485" t="str">
            <v>Damian Gold-5n</v>
          </cell>
          <cell r="E485">
            <v>16</v>
          </cell>
        </row>
        <row r="486">
          <cell r="A486">
            <v>486</v>
          </cell>
          <cell r="B486" t="str">
            <v>5s</v>
          </cell>
          <cell r="C486" t="str">
            <v>Agnes-5s</v>
          </cell>
          <cell r="D486" t="str">
            <v>CK Maroon-5s</v>
          </cell>
          <cell r="E486">
            <v>1</v>
          </cell>
        </row>
        <row r="487">
          <cell r="A487">
            <v>487</v>
          </cell>
          <cell r="B487" t="str">
            <v>5s</v>
          </cell>
          <cell r="C487" t="str">
            <v>Al's-5s</v>
          </cell>
          <cell r="D487" t="str">
            <v>Clissold-5s</v>
          </cell>
          <cell r="E487">
            <v>1</v>
          </cell>
        </row>
        <row r="488">
          <cell r="A488">
            <v>488</v>
          </cell>
          <cell r="B488" t="str">
            <v>5s</v>
          </cell>
          <cell r="C488" t="str">
            <v>Catherine Blk-5s</v>
          </cell>
          <cell r="D488" t="str">
            <v>Mike Wht-5s</v>
          </cell>
          <cell r="E488">
            <v>1</v>
          </cell>
        </row>
        <row r="489">
          <cell r="A489">
            <v>489</v>
          </cell>
          <cell r="B489" t="str">
            <v>5s</v>
          </cell>
          <cell r="C489" t="str">
            <v>Christina Red-5s</v>
          </cell>
          <cell r="D489" t="str">
            <v>Sutherland-5s</v>
          </cell>
          <cell r="E489">
            <v>1</v>
          </cell>
        </row>
        <row r="490">
          <cell r="A490">
            <v>490</v>
          </cell>
          <cell r="B490" t="str">
            <v>5s</v>
          </cell>
          <cell r="C490" t="str">
            <v>Cajetan Blk-5s</v>
          </cell>
          <cell r="D490" t="str">
            <v>Joe's-5s</v>
          </cell>
          <cell r="E490">
            <v>1</v>
          </cell>
        </row>
        <row r="491">
          <cell r="A491">
            <v>491</v>
          </cell>
          <cell r="B491" t="str">
            <v>5s</v>
          </cell>
          <cell r="C491" t="str">
            <v>CB Wht-5s</v>
          </cell>
          <cell r="D491" t="str">
            <v>Barnabas Gray-5s</v>
          </cell>
          <cell r="E491">
            <v>1</v>
          </cell>
        </row>
        <row r="492">
          <cell r="A492">
            <v>492</v>
          </cell>
          <cell r="B492" t="str">
            <v>5s</v>
          </cell>
          <cell r="C492" t="str">
            <v>MHR Red-5s</v>
          </cell>
          <cell r="D492" t="str">
            <v>Damian Blue-5s</v>
          </cell>
          <cell r="E492">
            <v>1</v>
          </cell>
        </row>
        <row r="493">
          <cell r="A493">
            <v>493</v>
          </cell>
          <cell r="B493" t="str">
            <v>5s</v>
          </cell>
          <cell r="C493" t="str">
            <v>Pat's-5s</v>
          </cell>
          <cell r="D493" t="str">
            <v>OLOW Wht-5s</v>
          </cell>
          <cell r="E493">
            <v>1</v>
          </cell>
        </row>
        <row r="494">
          <cell r="A494">
            <v>494</v>
          </cell>
          <cell r="B494" t="str">
            <v>5s</v>
          </cell>
          <cell r="C494" t="str">
            <v>IJP Red-5s</v>
          </cell>
          <cell r="D494" t="str">
            <v>Gerald-5s</v>
          </cell>
          <cell r="E494">
            <v>1</v>
          </cell>
        </row>
        <row r="495">
          <cell r="A495">
            <v>495</v>
          </cell>
          <cell r="B495" t="str">
            <v>5s</v>
          </cell>
          <cell r="C495" t="str">
            <v>N E-5s</v>
          </cell>
          <cell r="D495" t="str">
            <v>MG Wht-5s</v>
          </cell>
          <cell r="E495">
            <v>1</v>
          </cell>
        </row>
        <row r="496">
          <cell r="A496">
            <v>496</v>
          </cell>
          <cell r="B496" t="str">
            <v>5s</v>
          </cell>
          <cell r="C496" t="str">
            <v>OLOW Red-5s</v>
          </cell>
          <cell r="D496" t="str">
            <v>SW Wht-5s</v>
          </cell>
          <cell r="E496">
            <v>1</v>
          </cell>
        </row>
        <row r="497">
          <cell r="A497">
            <v>497</v>
          </cell>
          <cell r="B497" t="str">
            <v>5s</v>
          </cell>
          <cell r="C497" t="str">
            <v>Clissold-5s</v>
          </cell>
          <cell r="D497" t="str">
            <v>CK Maroon-5s</v>
          </cell>
          <cell r="E497">
            <v>2</v>
          </cell>
        </row>
        <row r="498">
          <cell r="A498">
            <v>498</v>
          </cell>
          <cell r="B498" t="str">
            <v>5s</v>
          </cell>
          <cell r="C498" t="str">
            <v>Agnes-5s</v>
          </cell>
          <cell r="D498" t="str">
            <v>Mike Wht-5s</v>
          </cell>
          <cell r="E498">
            <v>2</v>
          </cell>
        </row>
        <row r="499">
          <cell r="A499">
            <v>499</v>
          </cell>
          <cell r="B499" t="str">
            <v>5s</v>
          </cell>
          <cell r="C499" t="str">
            <v>Al's-5s</v>
          </cell>
          <cell r="D499" t="str">
            <v>Sutherland-5s</v>
          </cell>
          <cell r="E499">
            <v>2</v>
          </cell>
        </row>
        <row r="500">
          <cell r="A500">
            <v>500</v>
          </cell>
          <cell r="B500" t="str">
            <v>5s</v>
          </cell>
          <cell r="C500" t="str">
            <v>Catherine Blk-5s</v>
          </cell>
          <cell r="D500" t="str">
            <v>Joe's-5s</v>
          </cell>
          <cell r="E500">
            <v>2</v>
          </cell>
        </row>
        <row r="501">
          <cell r="A501">
            <v>501</v>
          </cell>
          <cell r="B501" t="str">
            <v>5s</v>
          </cell>
          <cell r="C501" t="str">
            <v>Christina Red-5s</v>
          </cell>
          <cell r="D501" t="str">
            <v>Barnabas Gray-5s</v>
          </cell>
          <cell r="E501">
            <v>2</v>
          </cell>
        </row>
        <row r="502">
          <cell r="A502">
            <v>502</v>
          </cell>
          <cell r="B502" t="str">
            <v>5s</v>
          </cell>
          <cell r="C502" t="str">
            <v>Cajetan Blk-5s</v>
          </cell>
          <cell r="D502" t="str">
            <v>Damian Blue-5s</v>
          </cell>
          <cell r="E502">
            <v>2</v>
          </cell>
        </row>
        <row r="503">
          <cell r="A503">
            <v>503</v>
          </cell>
          <cell r="B503" t="str">
            <v>5s</v>
          </cell>
          <cell r="C503" t="str">
            <v>CB Wht-5s</v>
          </cell>
          <cell r="D503" t="str">
            <v>OLOW Wht-5s</v>
          </cell>
          <cell r="E503">
            <v>2</v>
          </cell>
        </row>
        <row r="504">
          <cell r="A504">
            <v>504</v>
          </cell>
          <cell r="B504" t="str">
            <v>5s</v>
          </cell>
          <cell r="C504" t="str">
            <v>MHR Red-5s</v>
          </cell>
          <cell r="D504" t="str">
            <v>Gerald-5s</v>
          </cell>
          <cell r="E504">
            <v>2</v>
          </cell>
        </row>
        <row r="505">
          <cell r="A505">
            <v>505</v>
          </cell>
          <cell r="B505" t="str">
            <v>5s</v>
          </cell>
          <cell r="C505" t="str">
            <v>Pat's-5s</v>
          </cell>
          <cell r="D505" t="str">
            <v>MG Wht-5s</v>
          </cell>
          <cell r="E505">
            <v>2</v>
          </cell>
        </row>
        <row r="506">
          <cell r="A506">
            <v>506</v>
          </cell>
          <cell r="B506" t="str">
            <v>5s</v>
          </cell>
          <cell r="C506" t="str">
            <v>IJP Red-5s</v>
          </cell>
          <cell r="D506" t="str">
            <v>SW Wht-5s</v>
          </cell>
          <cell r="E506">
            <v>2</v>
          </cell>
        </row>
        <row r="507">
          <cell r="A507">
            <v>507</v>
          </cell>
          <cell r="B507" t="str">
            <v>5s</v>
          </cell>
          <cell r="C507" t="str">
            <v>N E-5s</v>
          </cell>
          <cell r="D507" t="str">
            <v>OLOW Red-5s</v>
          </cell>
          <cell r="E507">
            <v>2</v>
          </cell>
        </row>
        <row r="508">
          <cell r="A508">
            <v>508</v>
          </cell>
          <cell r="B508" t="str">
            <v>5s</v>
          </cell>
          <cell r="C508" t="str">
            <v>Mike Wht-5s</v>
          </cell>
          <cell r="D508" t="str">
            <v>CK Maroon-5s</v>
          </cell>
          <cell r="E508">
            <v>3</v>
          </cell>
        </row>
        <row r="509">
          <cell r="A509">
            <v>509</v>
          </cell>
          <cell r="B509" t="str">
            <v>5s</v>
          </cell>
          <cell r="C509" t="str">
            <v>Clissold-5s</v>
          </cell>
          <cell r="D509" t="str">
            <v>Sutherland-5s</v>
          </cell>
          <cell r="E509">
            <v>3</v>
          </cell>
        </row>
        <row r="510">
          <cell r="A510">
            <v>510</v>
          </cell>
          <cell r="B510" t="str">
            <v>5s</v>
          </cell>
          <cell r="C510" t="str">
            <v>Agnes-5s</v>
          </cell>
          <cell r="D510" t="str">
            <v>Joe's-5s</v>
          </cell>
          <cell r="E510">
            <v>3</v>
          </cell>
        </row>
        <row r="511">
          <cell r="A511">
            <v>511</v>
          </cell>
          <cell r="B511" t="str">
            <v>5s</v>
          </cell>
          <cell r="C511" t="str">
            <v>Al's-5s</v>
          </cell>
          <cell r="D511" t="str">
            <v>Barnabas Gray-5s</v>
          </cell>
          <cell r="E511">
            <v>3</v>
          </cell>
        </row>
        <row r="512">
          <cell r="A512">
            <v>512</v>
          </cell>
          <cell r="B512" t="str">
            <v>5s</v>
          </cell>
          <cell r="C512" t="str">
            <v>Catherine Blk-5s</v>
          </cell>
          <cell r="D512" t="str">
            <v>Damian Blue-5s</v>
          </cell>
          <cell r="E512">
            <v>3</v>
          </cell>
        </row>
        <row r="513">
          <cell r="A513">
            <v>513</v>
          </cell>
          <cell r="B513" t="str">
            <v>5s</v>
          </cell>
          <cell r="C513" t="str">
            <v>Christina Red-5s</v>
          </cell>
          <cell r="D513" t="str">
            <v>OLOW Wht-5s</v>
          </cell>
          <cell r="E513">
            <v>3</v>
          </cell>
        </row>
        <row r="514">
          <cell r="A514">
            <v>514</v>
          </cell>
          <cell r="B514" t="str">
            <v>5s</v>
          </cell>
          <cell r="C514" t="str">
            <v>Cajetan Blk-5s</v>
          </cell>
          <cell r="D514" t="str">
            <v>Gerald-5s</v>
          </cell>
          <cell r="E514">
            <v>3</v>
          </cell>
        </row>
        <row r="515">
          <cell r="A515">
            <v>515</v>
          </cell>
          <cell r="B515" t="str">
            <v>5s</v>
          </cell>
          <cell r="C515" t="str">
            <v>CB Wht-5s</v>
          </cell>
          <cell r="D515" t="str">
            <v>MG Wht-5s</v>
          </cell>
          <cell r="E515">
            <v>3</v>
          </cell>
        </row>
        <row r="516">
          <cell r="A516">
            <v>516</v>
          </cell>
          <cell r="B516" t="str">
            <v>5s</v>
          </cell>
          <cell r="C516" t="str">
            <v>MHR Red-5s</v>
          </cell>
          <cell r="D516" t="str">
            <v>SW Wht-5s</v>
          </cell>
          <cell r="E516">
            <v>3</v>
          </cell>
        </row>
        <row r="517">
          <cell r="A517">
            <v>517</v>
          </cell>
          <cell r="B517" t="str">
            <v>5s</v>
          </cell>
          <cell r="C517" t="str">
            <v>Pat's-5s</v>
          </cell>
          <cell r="D517" t="str">
            <v>OLOW Red-5s</v>
          </cell>
          <cell r="E517">
            <v>3</v>
          </cell>
        </row>
        <row r="518">
          <cell r="A518">
            <v>518</v>
          </cell>
          <cell r="B518" t="str">
            <v>5s</v>
          </cell>
          <cell r="C518" t="str">
            <v>IJP Red-5s</v>
          </cell>
          <cell r="D518" t="str">
            <v>N E-5s</v>
          </cell>
          <cell r="E518">
            <v>3</v>
          </cell>
        </row>
        <row r="519">
          <cell r="A519">
            <v>519</v>
          </cell>
          <cell r="B519" t="str">
            <v>5s</v>
          </cell>
          <cell r="C519" t="str">
            <v>Sutherland-5s</v>
          </cell>
          <cell r="D519" t="str">
            <v>CK Maroon-5s</v>
          </cell>
          <cell r="E519">
            <v>4</v>
          </cell>
        </row>
        <row r="520">
          <cell r="A520">
            <v>520</v>
          </cell>
          <cell r="B520" t="str">
            <v>5s</v>
          </cell>
          <cell r="C520" t="str">
            <v>Mike Wht-5s</v>
          </cell>
          <cell r="D520" t="str">
            <v>Joe's-5s</v>
          </cell>
          <cell r="E520">
            <v>4</v>
          </cell>
        </row>
        <row r="521">
          <cell r="A521">
            <v>521</v>
          </cell>
          <cell r="B521" t="str">
            <v>5s</v>
          </cell>
          <cell r="C521" t="str">
            <v>Clissold-5s</v>
          </cell>
          <cell r="D521" t="str">
            <v>Barnabas Gray-5s</v>
          </cell>
          <cell r="E521">
            <v>4</v>
          </cell>
        </row>
        <row r="522">
          <cell r="A522">
            <v>522</v>
          </cell>
          <cell r="B522" t="str">
            <v>5s</v>
          </cell>
          <cell r="C522" t="str">
            <v>Agnes-5s</v>
          </cell>
          <cell r="D522" t="str">
            <v>Damian Blue-5s</v>
          </cell>
          <cell r="E522">
            <v>4</v>
          </cell>
        </row>
        <row r="523">
          <cell r="A523">
            <v>523</v>
          </cell>
          <cell r="B523" t="str">
            <v>5s</v>
          </cell>
          <cell r="C523" t="str">
            <v>Al's-5s</v>
          </cell>
          <cell r="D523" t="str">
            <v>OLOW Wht-5s</v>
          </cell>
          <cell r="E523">
            <v>4</v>
          </cell>
        </row>
        <row r="524">
          <cell r="A524">
            <v>524</v>
          </cell>
          <cell r="B524" t="str">
            <v>5s</v>
          </cell>
          <cell r="C524" t="str">
            <v>Catherine Blk-5s</v>
          </cell>
          <cell r="D524" t="str">
            <v>Gerald-5s</v>
          </cell>
          <cell r="E524">
            <v>4</v>
          </cell>
        </row>
        <row r="525">
          <cell r="A525">
            <v>525</v>
          </cell>
          <cell r="B525" t="str">
            <v>5s</v>
          </cell>
          <cell r="C525" t="str">
            <v>Christina Red-5s</v>
          </cell>
          <cell r="D525" t="str">
            <v>MG Wht-5s</v>
          </cell>
          <cell r="E525">
            <v>4</v>
          </cell>
        </row>
        <row r="526">
          <cell r="A526">
            <v>526</v>
          </cell>
          <cell r="B526" t="str">
            <v>5s</v>
          </cell>
          <cell r="C526" t="str">
            <v>Cajetan Blk-5s</v>
          </cell>
          <cell r="D526" t="str">
            <v>SW Wht-5s</v>
          </cell>
          <cell r="E526">
            <v>4</v>
          </cell>
        </row>
        <row r="527">
          <cell r="A527">
            <v>527</v>
          </cell>
          <cell r="B527" t="str">
            <v>5s</v>
          </cell>
          <cell r="C527" t="str">
            <v>CB Wht-5s</v>
          </cell>
          <cell r="D527" t="str">
            <v>OLOW Red-5s</v>
          </cell>
          <cell r="E527">
            <v>4</v>
          </cell>
        </row>
        <row r="528">
          <cell r="A528">
            <v>528</v>
          </cell>
          <cell r="B528" t="str">
            <v>5s</v>
          </cell>
          <cell r="C528" t="str">
            <v>MHR Red-5s</v>
          </cell>
          <cell r="D528" t="str">
            <v>N E-5s</v>
          </cell>
          <cell r="E528">
            <v>4</v>
          </cell>
        </row>
        <row r="529">
          <cell r="A529">
            <v>529</v>
          </cell>
          <cell r="B529" t="str">
            <v>5s</v>
          </cell>
          <cell r="C529" t="str">
            <v>Pat's-5s</v>
          </cell>
          <cell r="D529" t="str">
            <v>IJP Red-5s</v>
          </cell>
          <cell r="E529">
            <v>4</v>
          </cell>
        </row>
        <row r="530">
          <cell r="A530">
            <v>530</v>
          </cell>
          <cell r="B530" t="str">
            <v>5s</v>
          </cell>
          <cell r="C530" t="str">
            <v>Joe's-5s</v>
          </cell>
          <cell r="D530" t="str">
            <v>CK Maroon-5s</v>
          </cell>
          <cell r="E530">
            <v>5</v>
          </cell>
        </row>
        <row r="531">
          <cell r="A531">
            <v>531</v>
          </cell>
          <cell r="B531" t="str">
            <v>5s</v>
          </cell>
          <cell r="C531" t="str">
            <v>Sutherland-5s</v>
          </cell>
          <cell r="D531" t="str">
            <v>Barnabas Gray-5s</v>
          </cell>
          <cell r="E531">
            <v>5</v>
          </cell>
        </row>
        <row r="532">
          <cell r="A532">
            <v>532</v>
          </cell>
          <cell r="B532" t="str">
            <v>5s</v>
          </cell>
          <cell r="C532" t="str">
            <v>Mike Wht-5s</v>
          </cell>
          <cell r="D532" t="str">
            <v>Damian Blue-5s</v>
          </cell>
          <cell r="E532">
            <v>5</v>
          </cell>
        </row>
        <row r="533">
          <cell r="A533">
            <v>533</v>
          </cell>
          <cell r="B533" t="str">
            <v>5s</v>
          </cell>
          <cell r="C533" t="str">
            <v>Clissold-5s</v>
          </cell>
          <cell r="D533" t="str">
            <v>OLOW Wht-5s</v>
          </cell>
          <cell r="E533">
            <v>5</v>
          </cell>
        </row>
        <row r="534">
          <cell r="A534">
            <v>534</v>
          </cell>
          <cell r="B534" t="str">
            <v>5s</v>
          </cell>
          <cell r="C534" t="str">
            <v>Agnes-5s</v>
          </cell>
          <cell r="D534" t="str">
            <v>Gerald-5s</v>
          </cell>
          <cell r="E534">
            <v>5</v>
          </cell>
        </row>
        <row r="535">
          <cell r="A535">
            <v>535</v>
          </cell>
          <cell r="B535" t="str">
            <v>5s</v>
          </cell>
          <cell r="C535" t="str">
            <v>Al's-5s</v>
          </cell>
          <cell r="D535" t="str">
            <v>MG Wht-5s</v>
          </cell>
          <cell r="E535">
            <v>5</v>
          </cell>
        </row>
        <row r="536">
          <cell r="A536">
            <v>536</v>
          </cell>
          <cell r="B536" t="str">
            <v>5s</v>
          </cell>
          <cell r="C536" t="str">
            <v>Catherine Blk-5s</v>
          </cell>
          <cell r="D536" t="str">
            <v>SW Wht-5s</v>
          </cell>
          <cell r="E536">
            <v>5</v>
          </cell>
        </row>
        <row r="537">
          <cell r="A537">
            <v>537</v>
          </cell>
          <cell r="B537" t="str">
            <v>5s</v>
          </cell>
          <cell r="C537" t="str">
            <v>Christina Red-5s</v>
          </cell>
          <cell r="D537" t="str">
            <v>OLOW Red-5s</v>
          </cell>
          <cell r="E537">
            <v>5</v>
          </cell>
        </row>
        <row r="538">
          <cell r="A538">
            <v>538</v>
          </cell>
          <cell r="B538" t="str">
            <v>5s</v>
          </cell>
          <cell r="C538" t="str">
            <v>Cajetan Blk-5s</v>
          </cell>
          <cell r="D538" t="str">
            <v>N E-5s</v>
          </cell>
          <cell r="E538">
            <v>5</v>
          </cell>
        </row>
        <row r="539">
          <cell r="A539">
            <v>539</v>
          </cell>
          <cell r="B539" t="str">
            <v>5s</v>
          </cell>
          <cell r="C539" t="str">
            <v>CB Wht-5s</v>
          </cell>
          <cell r="D539" t="str">
            <v>IJP Red-5s</v>
          </cell>
          <cell r="E539">
            <v>5</v>
          </cell>
        </row>
        <row r="540">
          <cell r="A540">
            <v>540</v>
          </cell>
          <cell r="B540" t="str">
            <v>5s</v>
          </cell>
          <cell r="C540" t="str">
            <v>MHR Red-5s</v>
          </cell>
          <cell r="D540" t="str">
            <v>Pat's-5s</v>
          </cell>
          <cell r="E540">
            <v>5</v>
          </cell>
        </row>
        <row r="541">
          <cell r="A541">
            <v>541</v>
          </cell>
          <cell r="B541" t="str">
            <v>5s</v>
          </cell>
          <cell r="C541" t="str">
            <v>Barnabas Gray-5s</v>
          </cell>
          <cell r="D541" t="str">
            <v>CK Maroon-5s</v>
          </cell>
          <cell r="E541">
            <v>6</v>
          </cell>
        </row>
        <row r="542">
          <cell r="A542">
            <v>542</v>
          </cell>
          <cell r="B542" t="str">
            <v>5s</v>
          </cell>
          <cell r="C542" t="str">
            <v>Joe's-5s</v>
          </cell>
          <cell r="D542" t="str">
            <v>Damian Blue-5s</v>
          </cell>
          <cell r="E542">
            <v>6</v>
          </cell>
        </row>
        <row r="543">
          <cell r="A543">
            <v>543</v>
          </cell>
          <cell r="B543" t="str">
            <v>5s</v>
          </cell>
          <cell r="C543" t="str">
            <v>Sutherland-5s</v>
          </cell>
          <cell r="D543" t="str">
            <v>OLOW Wht-5s</v>
          </cell>
          <cell r="E543">
            <v>6</v>
          </cell>
        </row>
        <row r="544">
          <cell r="A544">
            <v>544</v>
          </cell>
          <cell r="B544" t="str">
            <v>5s</v>
          </cell>
          <cell r="C544" t="str">
            <v>Mike Wht-5s</v>
          </cell>
          <cell r="D544" t="str">
            <v>Gerald-5s</v>
          </cell>
          <cell r="E544">
            <v>6</v>
          </cell>
        </row>
        <row r="545">
          <cell r="A545">
            <v>545</v>
          </cell>
          <cell r="B545" t="str">
            <v>5s</v>
          </cell>
          <cell r="C545" t="str">
            <v>Clissold-5s</v>
          </cell>
          <cell r="D545" t="str">
            <v>MG Wht-5s</v>
          </cell>
          <cell r="E545">
            <v>6</v>
          </cell>
        </row>
        <row r="546">
          <cell r="A546">
            <v>546</v>
          </cell>
          <cell r="B546" t="str">
            <v>5s</v>
          </cell>
          <cell r="C546" t="str">
            <v>Agnes-5s</v>
          </cell>
          <cell r="D546" t="str">
            <v>SW Wht-5s</v>
          </cell>
          <cell r="E546">
            <v>6</v>
          </cell>
        </row>
        <row r="547">
          <cell r="A547">
            <v>547</v>
          </cell>
          <cell r="B547" t="str">
            <v>5s</v>
          </cell>
          <cell r="C547" t="str">
            <v>Al's-5s</v>
          </cell>
          <cell r="D547" t="str">
            <v>OLOW Red-5s</v>
          </cell>
          <cell r="E547">
            <v>6</v>
          </cell>
        </row>
        <row r="548">
          <cell r="A548">
            <v>548</v>
          </cell>
          <cell r="B548" t="str">
            <v>5s</v>
          </cell>
          <cell r="C548" t="str">
            <v>Catherine Blk-5s</v>
          </cell>
          <cell r="D548" t="str">
            <v>N E-5s</v>
          </cell>
          <cell r="E548">
            <v>6</v>
          </cell>
        </row>
        <row r="549">
          <cell r="A549">
            <v>549</v>
          </cell>
          <cell r="B549" t="str">
            <v>5s</v>
          </cell>
          <cell r="C549" t="str">
            <v>Christina Red-5s</v>
          </cell>
          <cell r="D549" t="str">
            <v>IJP Red-5s</v>
          </cell>
          <cell r="E549">
            <v>6</v>
          </cell>
        </row>
        <row r="550">
          <cell r="A550">
            <v>550</v>
          </cell>
          <cell r="B550" t="str">
            <v>5s</v>
          </cell>
          <cell r="C550" t="str">
            <v>Cajetan Blk-5s</v>
          </cell>
          <cell r="D550" t="str">
            <v>Pat's-5s</v>
          </cell>
          <cell r="E550">
            <v>6</v>
          </cell>
        </row>
        <row r="551">
          <cell r="A551">
            <v>551</v>
          </cell>
          <cell r="B551" t="str">
            <v>5s</v>
          </cell>
          <cell r="C551" t="str">
            <v>CB Wht-5s</v>
          </cell>
          <cell r="D551" t="str">
            <v>MHR Red-5s</v>
          </cell>
          <cell r="E551">
            <v>6</v>
          </cell>
        </row>
        <row r="552">
          <cell r="A552">
            <v>552</v>
          </cell>
          <cell r="B552" t="str">
            <v>5s</v>
          </cell>
          <cell r="C552" t="str">
            <v>Damian Blue-5s</v>
          </cell>
          <cell r="D552" t="str">
            <v>CK Maroon-5s</v>
          </cell>
          <cell r="E552">
            <v>7</v>
          </cell>
        </row>
        <row r="553">
          <cell r="A553">
            <v>553</v>
          </cell>
          <cell r="B553" t="str">
            <v>5s</v>
          </cell>
          <cell r="C553" t="str">
            <v>Barnabas Gray-5s</v>
          </cell>
          <cell r="D553" t="str">
            <v>OLOW Wht-5s</v>
          </cell>
          <cell r="E553">
            <v>7</v>
          </cell>
        </row>
        <row r="554">
          <cell r="A554">
            <v>554</v>
          </cell>
          <cell r="B554" t="str">
            <v>5s</v>
          </cell>
          <cell r="C554" t="str">
            <v>Joe's-5s</v>
          </cell>
          <cell r="D554" t="str">
            <v>Gerald-5s</v>
          </cell>
          <cell r="E554">
            <v>7</v>
          </cell>
        </row>
        <row r="555">
          <cell r="A555">
            <v>555</v>
          </cell>
          <cell r="B555" t="str">
            <v>5s</v>
          </cell>
          <cell r="C555" t="str">
            <v>Sutherland-5s</v>
          </cell>
          <cell r="D555" t="str">
            <v>MG Wht-5s</v>
          </cell>
          <cell r="E555">
            <v>7</v>
          </cell>
        </row>
        <row r="556">
          <cell r="A556">
            <v>556</v>
          </cell>
          <cell r="B556" t="str">
            <v>5s</v>
          </cell>
          <cell r="C556" t="str">
            <v>Mike Wht-5s</v>
          </cell>
          <cell r="D556" t="str">
            <v>SW Wht-5s</v>
          </cell>
          <cell r="E556">
            <v>7</v>
          </cell>
        </row>
        <row r="557">
          <cell r="A557">
            <v>557</v>
          </cell>
          <cell r="B557" t="str">
            <v>5s</v>
          </cell>
          <cell r="C557" t="str">
            <v>Clissold-5s</v>
          </cell>
          <cell r="D557" t="str">
            <v>OLOW Red-5s</v>
          </cell>
          <cell r="E557">
            <v>7</v>
          </cell>
        </row>
        <row r="558">
          <cell r="A558">
            <v>558</v>
          </cell>
          <cell r="B558" t="str">
            <v>5s</v>
          </cell>
          <cell r="C558" t="str">
            <v>Agnes-5s</v>
          </cell>
          <cell r="D558" t="str">
            <v>N E-5s</v>
          </cell>
          <cell r="E558">
            <v>7</v>
          </cell>
        </row>
        <row r="559">
          <cell r="A559">
            <v>559</v>
          </cell>
          <cell r="B559" t="str">
            <v>5s</v>
          </cell>
          <cell r="C559" t="str">
            <v>Al's-5s</v>
          </cell>
          <cell r="D559" t="str">
            <v>IJP Red-5s</v>
          </cell>
          <cell r="E559">
            <v>7</v>
          </cell>
        </row>
        <row r="560">
          <cell r="A560">
            <v>560</v>
          </cell>
          <cell r="B560" t="str">
            <v>5s</v>
          </cell>
          <cell r="C560" t="str">
            <v>Catherine Blk-5s</v>
          </cell>
          <cell r="D560" t="str">
            <v>Pat's-5s</v>
          </cell>
          <cell r="E560">
            <v>7</v>
          </cell>
        </row>
        <row r="561">
          <cell r="A561">
            <v>561</v>
          </cell>
          <cell r="B561" t="str">
            <v>5s</v>
          </cell>
          <cell r="C561" t="str">
            <v>Christina Red-5s</v>
          </cell>
          <cell r="D561" t="str">
            <v>MHR Red-5s</v>
          </cell>
          <cell r="E561">
            <v>7</v>
          </cell>
        </row>
        <row r="562">
          <cell r="A562">
            <v>562</v>
          </cell>
          <cell r="B562" t="str">
            <v>5s</v>
          </cell>
          <cell r="C562" t="str">
            <v>Cajetan Blk-5s</v>
          </cell>
          <cell r="D562" t="str">
            <v>CB Wht-5s</v>
          </cell>
          <cell r="E562">
            <v>7</v>
          </cell>
        </row>
        <row r="563">
          <cell r="A563">
            <v>563</v>
          </cell>
          <cell r="B563" t="str">
            <v>5s</v>
          </cell>
          <cell r="C563" t="str">
            <v>OLOW Wht-5s</v>
          </cell>
          <cell r="D563" t="str">
            <v>CK Maroon-5s</v>
          </cell>
          <cell r="E563">
            <v>8</v>
          </cell>
        </row>
        <row r="564">
          <cell r="A564">
            <v>564</v>
          </cell>
          <cell r="B564" t="str">
            <v>5s</v>
          </cell>
          <cell r="C564" t="str">
            <v>Damian Blue-5s</v>
          </cell>
          <cell r="D564" t="str">
            <v>Gerald-5s</v>
          </cell>
          <cell r="E564">
            <v>8</v>
          </cell>
        </row>
        <row r="565">
          <cell r="A565">
            <v>565</v>
          </cell>
          <cell r="B565" t="str">
            <v>5s</v>
          </cell>
          <cell r="C565" t="str">
            <v>Barnabas Gray-5s</v>
          </cell>
          <cell r="D565" t="str">
            <v>MG Wht-5s</v>
          </cell>
          <cell r="E565">
            <v>8</v>
          </cell>
        </row>
        <row r="566">
          <cell r="A566">
            <v>566</v>
          </cell>
          <cell r="B566" t="str">
            <v>5s</v>
          </cell>
          <cell r="C566" t="str">
            <v>Joe's-5s</v>
          </cell>
          <cell r="D566" t="str">
            <v>SW Wht-5s</v>
          </cell>
          <cell r="E566">
            <v>8</v>
          </cell>
        </row>
        <row r="567">
          <cell r="A567">
            <v>567</v>
          </cell>
          <cell r="B567" t="str">
            <v>5s</v>
          </cell>
          <cell r="C567" t="str">
            <v>Sutherland-5s</v>
          </cell>
          <cell r="D567" t="str">
            <v>OLOW Red-5s</v>
          </cell>
          <cell r="E567">
            <v>8</v>
          </cell>
        </row>
        <row r="568">
          <cell r="A568">
            <v>568</v>
          </cell>
          <cell r="B568" t="str">
            <v>5s</v>
          </cell>
          <cell r="C568" t="str">
            <v>Mike Wht-5s</v>
          </cell>
          <cell r="D568" t="str">
            <v>N E-5s</v>
          </cell>
          <cell r="E568">
            <v>8</v>
          </cell>
        </row>
        <row r="569">
          <cell r="A569">
            <v>569</v>
          </cell>
          <cell r="B569" t="str">
            <v>5s</v>
          </cell>
          <cell r="C569" t="str">
            <v>Clissold-5s</v>
          </cell>
          <cell r="D569" t="str">
            <v>IJP Red-5s</v>
          </cell>
          <cell r="E569">
            <v>8</v>
          </cell>
        </row>
        <row r="570">
          <cell r="A570">
            <v>570</v>
          </cell>
          <cell r="B570" t="str">
            <v>5s</v>
          </cell>
          <cell r="C570" t="str">
            <v>Agnes-5s</v>
          </cell>
          <cell r="D570" t="str">
            <v>Pat's-5s</v>
          </cell>
          <cell r="E570">
            <v>8</v>
          </cell>
        </row>
        <row r="571">
          <cell r="A571">
            <v>571</v>
          </cell>
          <cell r="B571" t="str">
            <v>5s</v>
          </cell>
          <cell r="C571" t="str">
            <v>Al's-5s</v>
          </cell>
          <cell r="D571" t="str">
            <v>MHR Red-5s</v>
          </cell>
          <cell r="E571">
            <v>8</v>
          </cell>
        </row>
        <row r="572">
          <cell r="A572">
            <v>572</v>
          </cell>
          <cell r="B572" t="str">
            <v>5s</v>
          </cell>
          <cell r="C572" t="str">
            <v>Catherine Blk-5s</v>
          </cell>
          <cell r="D572" t="str">
            <v>CB Wht-5s</v>
          </cell>
          <cell r="E572">
            <v>8</v>
          </cell>
        </row>
        <row r="573">
          <cell r="A573">
            <v>573</v>
          </cell>
          <cell r="B573" t="str">
            <v>5s</v>
          </cell>
          <cell r="C573" t="str">
            <v>Christina Red-5s</v>
          </cell>
          <cell r="D573" t="str">
            <v>Cajetan Blk-5s</v>
          </cell>
          <cell r="E573">
            <v>8</v>
          </cell>
        </row>
        <row r="574">
          <cell r="A574">
            <v>574</v>
          </cell>
          <cell r="B574" t="str">
            <v>5s</v>
          </cell>
          <cell r="C574" t="str">
            <v>Gerald-5s</v>
          </cell>
          <cell r="D574" t="str">
            <v>CK Maroon-5s</v>
          </cell>
          <cell r="E574">
            <v>9</v>
          </cell>
        </row>
        <row r="575">
          <cell r="A575">
            <v>575</v>
          </cell>
          <cell r="B575" t="str">
            <v>5s</v>
          </cell>
          <cell r="C575" t="str">
            <v>OLOW Wht-5s</v>
          </cell>
          <cell r="D575" t="str">
            <v>MG Wht-5s</v>
          </cell>
          <cell r="E575">
            <v>9</v>
          </cell>
        </row>
        <row r="576">
          <cell r="A576">
            <v>576</v>
          </cell>
          <cell r="B576" t="str">
            <v>5s</v>
          </cell>
          <cell r="C576" t="str">
            <v>Damian Blue-5s</v>
          </cell>
          <cell r="D576" t="str">
            <v>SW Wht-5s</v>
          </cell>
          <cell r="E576">
            <v>9</v>
          </cell>
        </row>
        <row r="577">
          <cell r="A577">
            <v>577</v>
          </cell>
          <cell r="B577" t="str">
            <v>5s</v>
          </cell>
          <cell r="C577" t="str">
            <v>Barnabas Gray-5s</v>
          </cell>
          <cell r="D577" t="str">
            <v>OLOW Red-5s</v>
          </cell>
          <cell r="E577">
            <v>9</v>
          </cell>
        </row>
        <row r="578">
          <cell r="A578">
            <v>578</v>
          </cell>
          <cell r="B578" t="str">
            <v>5s</v>
          </cell>
          <cell r="C578" t="str">
            <v>Joe's-5s</v>
          </cell>
          <cell r="D578" t="str">
            <v>N E-5s</v>
          </cell>
          <cell r="E578">
            <v>9</v>
          </cell>
        </row>
        <row r="579">
          <cell r="A579">
            <v>579</v>
          </cell>
          <cell r="B579" t="str">
            <v>5s</v>
          </cell>
          <cell r="C579" t="str">
            <v>Sutherland-5s</v>
          </cell>
          <cell r="D579" t="str">
            <v>IJP Red-5s</v>
          </cell>
          <cell r="E579">
            <v>9</v>
          </cell>
        </row>
        <row r="580">
          <cell r="A580">
            <v>580</v>
          </cell>
          <cell r="B580" t="str">
            <v>5s</v>
          </cell>
          <cell r="C580" t="str">
            <v>Mike Wht-5s</v>
          </cell>
          <cell r="D580" t="str">
            <v>Pat's-5s</v>
          </cell>
          <cell r="E580">
            <v>9</v>
          </cell>
        </row>
        <row r="581">
          <cell r="A581">
            <v>581</v>
          </cell>
          <cell r="B581" t="str">
            <v>5s</v>
          </cell>
          <cell r="C581" t="str">
            <v>Clissold-5s</v>
          </cell>
          <cell r="D581" t="str">
            <v>MHR Red-5s</v>
          </cell>
          <cell r="E581">
            <v>9</v>
          </cell>
        </row>
        <row r="582">
          <cell r="A582">
            <v>582</v>
          </cell>
          <cell r="B582" t="str">
            <v>5s</v>
          </cell>
          <cell r="C582" t="str">
            <v>Agnes-5s</v>
          </cell>
          <cell r="D582" t="str">
            <v>CB Wht-5s</v>
          </cell>
          <cell r="E582">
            <v>9</v>
          </cell>
        </row>
        <row r="583">
          <cell r="A583">
            <v>583</v>
          </cell>
          <cell r="B583" t="str">
            <v>5s</v>
          </cell>
          <cell r="C583" t="str">
            <v>Al's-5s</v>
          </cell>
          <cell r="D583" t="str">
            <v>Cajetan Blk-5s</v>
          </cell>
          <cell r="E583">
            <v>9</v>
          </cell>
        </row>
        <row r="584">
          <cell r="A584">
            <v>584</v>
          </cell>
          <cell r="B584" t="str">
            <v>5s</v>
          </cell>
          <cell r="C584" t="str">
            <v>Catherine Blk-5s</v>
          </cell>
          <cell r="D584" t="str">
            <v>Christina Red-5s</v>
          </cell>
          <cell r="E584">
            <v>9</v>
          </cell>
        </row>
        <row r="585">
          <cell r="A585">
            <v>585</v>
          </cell>
          <cell r="B585" t="str">
            <v>5s</v>
          </cell>
          <cell r="C585" t="str">
            <v>MG Wht-5s</v>
          </cell>
          <cell r="D585" t="str">
            <v>CK Maroon-5s</v>
          </cell>
          <cell r="E585">
            <v>10</v>
          </cell>
        </row>
        <row r="586">
          <cell r="A586">
            <v>586</v>
          </cell>
          <cell r="B586" t="str">
            <v>5s</v>
          </cell>
          <cell r="C586" t="str">
            <v>Gerald-5s</v>
          </cell>
          <cell r="D586" t="str">
            <v>SW Wht-5s</v>
          </cell>
          <cell r="E586">
            <v>10</v>
          </cell>
        </row>
        <row r="587">
          <cell r="A587">
            <v>587</v>
          </cell>
          <cell r="B587" t="str">
            <v>5s</v>
          </cell>
          <cell r="C587" t="str">
            <v>OLOW Wht-5s</v>
          </cell>
          <cell r="D587" t="str">
            <v>OLOW Red-5s</v>
          </cell>
          <cell r="E587">
            <v>10</v>
          </cell>
        </row>
        <row r="588">
          <cell r="A588">
            <v>588</v>
          </cell>
          <cell r="B588" t="str">
            <v>5s</v>
          </cell>
          <cell r="C588" t="str">
            <v>Damian Blue-5s</v>
          </cell>
          <cell r="D588" t="str">
            <v>N E-5s</v>
          </cell>
          <cell r="E588">
            <v>10</v>
          </cell>
        </row>
        <row r="589">
          <cell r="A589">
            <v>589</v>
          </cell>
          <cell r="B589" t="str">
            <v>5s</v>
          </cell>
          <cell r="C589" t="str">
            <v>Barnabas Gray-5s</v>
          </cell>
          <cell r="D589" t="str">
            <v>IJP Red-5s</v>
          </cell>
          <cell r="E589">
            <v>10</v>
          </cell>
        </row>
        <row r="590">
          <cell r="A590">
            <v>590</v>
          </cell>
          <cell r="B590" t="str">
            <v>5s</v>
          </cell>
          <cell r="C590" t="str">
            <v>Joe's-5s</v>
          </cell>
          <cell r="D590" t="str">
            <v>Pat's-5s</v>
          </cell>
          <cell r="E590">
            <v>10</v>
          </cell>
        </row>
        <row r="591">
          <cell r="A591">
            <v>591</v>
          </cell>
          <cell r="B591" t="str">
            <v>5s</v>
          </cell>
          <cell r="C591" t="str">
            <v>Sutherland-5s</v>
          </cell>
          <cell r="D591" t="str">
            <v>MHR Red-5s</v>
          </cell>
          <cell r="E591">
            <v>10</v>
          </cell>
        </row>
        <row r="592">
          <cell r="A592">
            <v>592</v>
          </cell>
          <cell r="B592" t="str">
            <v>5s</v>
          </cell>
          <cell r="C592" t="str">
            <v>Mike Wht-5s</v>
          </cell>
          <cell r="D592" t="str">
            <v>CB Wht-5s</v>
          </cell>
          <cell r="E592">
            <v>10</v>
          </cell>
        </row>
        <row r="593">
          <cell r="A593">
            <v>593</v>
          </cell>
          <cell r="B593" t="str">
            <v>5s</v>
          </cell>
          <cell r="C593" t="str">
            <v>Clissold-5s</v>
          </cell>
          <cell r="D593" t="str">
            <v>Cajetan Blk-5s</v>
          </cell>
          <cell r="E593">
            <v>10</v>
          </cell>
        </row>
        <row r="594">
          <cell r="A594">
            <v>594</v>
          </cell>
          <cell r="B594" t="str">
            <v>5s</v>
          </cell>
          <cell r="C594" t="str">
            <v>Agnes-5s</v>
          </cell>
          <cell r="D594" t="str">
            <v>Christina Red-5s</v>
          </cell>
          <cell r="E594">
            <v>10</v>
          </cell>
        </row>
        <row r="595">
          <cell r="A595">
            <v>595</v>
          </cell>
          <cell r="B595" t="str">
            <v>5s</v>
          </cell>
          <cell r="C595" t="str">
            <v>Al's-5s</v>
          </cell>
          <cell r="D595" t="str">
            <v>Catherine Blk-5s</v>
          </cell>
          <cell r="E595">
            <v>10</v>
          </cell>
        </row>
        <row r="596">
          <cell r="A596">
            <v>596</v>
          </cell>
          <cell r="B596" t="str">
            <v>5s</v>
          </cell>
          <cell r="C596" t="str">
            <v>SW Wht-5s</v>
          </cell>
          <cell r="D596" t="str">
            <v>CK Maroon-5s</v>
          </cell>
          <cell r="E596">
            <v>11</v>
          </cell>
        </row>
        <row r="597">
          <cell r="A597">
            <v>597</v>
          </cell>
          <cell r="B597" t="str">
            <v>5s</v>
          </cell>
          <cell r="C597" t="str">
            <v>MG Wht-5s</v>
          </cell>
          <cell r="D597" t="str">
            <v>OLOW Red-5s</v>
          </cell>
          <cell r="E597">
            <v>11</v>
          </cell>
        </row>
        <row r="598">
          <cell r="A598">
            <v>598</v>
          </cell>
          <cell r="B598" t="str">
            <v>5s</v>
          </cell>
          <cell r="C598" t="str">
            <v>Gerald-5s</v>
          </cell>
          <cell r="D598" t="str">
            <v>N E-5s</v>
          </cell>
          <cell r="E598">
            <v>11</v>
          </cell>
        </row>
        <row r="599">
          <cell r="A599">
            <v>599</v>
          </cell>
          <cell r="B599" t="str">
            <v>5s</v>
          </cell>
          <cell r="C599" t="str">
            <v>OLOW Wht-5s</v>
          </cell>
          <cell r="D599" t="str">
            <v>IJP Red-5s</v>
          </cell>
          <cell r="E599">
            <v>11</v>
          </cell>
        </row>
        <row r="600">
          <cell r="A600">
            <v>600</v>
          </cell>
          <cell r="B600" t="str">
            <v>5s</v>
          </cell>
          <cell r="C600" t="str">
            <v>Damian Blue-5s</v>
          </cell>
          <cell r="D600" t="str">
            <v>Pat's-5s</v>
          </cell>
          <cell r="E600">
            <v>11</v>
          </cell>
        </row>
        <row r="601">
          <cell r="A601">
            <v>601</v>
          </cell>
          <cell r="B601" t="str">
            <v>5s</v>
          </cell>
          <cell r="C601" t="str">
            <v>Barnabas Gray-5s</v>
          </cell>
          <cell r="D601" t="str">
            <v>MHR Red-5s</v>
          </cell>
          <cell r="E601">
            <v>11</v>
          </cell>
        </row>
        <row r="602">
          <cell r="A602">
            <v>602</v>
          </cell>
          <cell r="B602" t="str">
            <v>5s</v>
          </cell>
          <cell r="C602" t="str">
            <v>Joe's-5s</v>
          </cell>
          <cell r="D602" t="str">
            <v>CB Wht-5s</v>
          </cell>
          <cell r="E602">
            <v>11</v>
          </cell>
        </row>
        <row r="603">
          <cell r="A603">
            <v>603</v>
          </cell>
          <cell r="B603" t="str">
            <v>5s</v>
          </cell>
          <cell r="C603" t="str">
            <v>Sutherland-5s</v>
          </cell>
          <cell r="D603" t="str">
            <v>Cajetan Blk-5s</v>
          </cell>
          <cell r="E603">
            <v>11</v>
          </cell>
        </row>
        <row r="604">
          <cell r="A604">
            <v>604</v>
          </cell>
          <cell r="B604" t="str">
            <v>5s</v>
          </cell>
          <cell r="C604" t="str">
            <v>Mike Wht-5s</v>
          </cell>
          <cell r="D604" t="str">
            <v>Christina Red-5s</v>
          </cell>
          <cell r="E604">
            <v>11</v>
          </cell>
        </row>
        <row r="605">
          <cell r="A605">
            <v>605</v>
          </cell>
          <cell r="B605" t="str">
            <v>5s</v>
          </cell>
          <cell r="C605" t="str">
            <v>Clissold-5s</v>
          </cell>
          <cell r="D605" t="str">
            <v>Catherine Blk-5s</v>
          </cell>
          <cell r="E605">
            <v>11</v>
          </cell>
        </row>
        <row r="606">
          <cell r="A606">
            <v>606</v>
          </cell>
          <cell r="B606" t="str">
            <v>5s</v>
          </cell>
          <cell r="C606" t="str">
            <v>Agnes-5s</v>
          </cell>
          <cell r="D606" t="str">
            <v>Al's-5s</v>
          </cell>
          <cell r="E606">
            <v>11</v>
          </cell>
        </row>
        <row r="607">
          <cell r="A607">
            <v>607</v>
          </cell>
          <cell r="B607" t="str">
            <v>5s</v>
          </cell>
          <cell r="C607" t="str">
            <v>OLOW Red-5s</v>
          </cell>
          <cell r="D607" t="str">
            <v>CK Maroon-5s</v>
          </cell>
          <cell r="E607">
            <v>12</v>
          </cell>
        </row>
        <row r="608">
          <cell r="A608">
            <v>608</v>
          </cell>
          <cell r="B608" t="str">
            <v>5s</v>
          </cell>
          <cell r="C608" t="str">
            <v>SW Wht-5s</v>
          </cell>
          <cell r="D608" t="str">
            <v>N E-5s</v>
          </cell>
          <cell r="E608">
            <v>12</v>
          </cell>
        </row>
        <row r="609">
          <cell r="A609">
            <v>609</v>
          </cell>
          <cell r="B609" t="str">
            <v>5s</v>
          </cell>
          <cell r="C609" t="str">
            <v>MG Wht-5s</v>
          </cell>
          <cell r="D609" t="str">
            <v>IJP Red-5s</v>
          </cell>
          <cell r="E609">
            <v>12</v>
          </cell>
        </row>
        <row r="610">
          <cell r="A610">
            <v>610</v>
          </cell>
          <cell r="B610" t="str">
            <v>5s</v>
          </cell>
          <cell r="C610" t="str">
            <v>Gerald-5s</v>
          </cell>
          <cell r="D610" t="str">
            <v>Pat's-5s</v>
          </cell>
          <cell r="E610">
            <v>12</v>
          </cell>
        </row>
        <row r="611">
          <cell r="A611">
            <v>611</v>
          </cell>
          <cell r="B611" t="str">
            <v>5s</v>
          </cell>
          <cell r="C611" t="str">
            <v>OLOW Wht-5s</v>
          </cell>
          <cell r="D611" t="str">
            <v>MHR Red-5s</v>
          </cell>
          <cell r="E611">
            <v>12</v>
          </cell>
        </row>
        <row r="612">
          <cell r="A612">
            <v>612</v>
          </cell>
          <cell r="B612" t="str">
            <v>5s</v>
          </cell>
          <cell r="C612" t="str">
            <v>Damian Blue-5s</v>
          </cell>
          <cell r="D612" t="str">
            <v>CB Wht-5s</v>
          </cell>
          <cell r="E612">
            <v>12</v>
          </cell>
        </row>
        <row r="613">
          <cell r="A613">
            <v>613</v>
          </cell>
          <cell r="B613" t="str">
            <v>5s</v>
          </cell>
          <cell r="C613" t="str">
            <v>Barnabas Gray-5s</v>
          </cell>
          <cell r="D613" t="str">
            <v>Cajetan Blk-5s</v>
          </cell>
          <cell r="E613">
            <v>12</v>
          </cell>
        </row>
        <row r="614">
          <cell r="A614">
            <v>614</v>
          </cell>
          <cell r="B614" t="str">
            <v>5s</v>
          </cell>
          <cell r="C614" t="str">
            <v>Joe's-5s</v>
          </cell>
          <cell r="D614" t="str">
            <v>Christina Red-5s</v>
          </cell>
          <cell r="E614">
            <v>12</v>
          </cell>
        </row>
        <row r="615">
          <cell r="A615">
            <v>615</v>
          </cell>
          <cell r="B615" t="str">
            <v>5s</v>
          </cell>
          <cell r="C615" t="str">
            <v>Sutherland-5s</v>
          </cell>
          <cell r="D615" t="str">
            <v>Catherine Blk-5s</v>
          </cell>
          <cell r="E615">
            <v>12</v>
          </cell>
        </row>
        <row r="616">
          <cell r="A616">
            <v>616</v>
          </cell>
          <cell r="B616" t="str">
            <v>5s</v>
          </cell>
          <cell r="C616" t="str">
            <v>Mike Wht-5s</v>
          </cell>
          <cell r="D616" t="str">
            <v>Al's-5s</v>
          </cell>
          <cell r="E616">
            <v>12</v>
          </cell>
        </row>
        <row r="617">
          <cell r="A617">
            <v>617</v>
          </cell>
          <cell r="B617" t="str">
            <v>5s</v>
          </cell>
          <cell r="C617" t="str">
            <v>Clissold-5s</v>
          </cell>
          <cell r="D617" t="str">
            <v>Agnes-5s</v>
          </cell>
          <cell r="E617">
            <v>12</v>
          </cell>
        </row>
        <row r="618">
          <cell r="A618">
            <v>618</v>
          </cell>
          <cell r="B618" t="str">
            <v>5s</v>
          </cell>
          <cell r="C618" t="str">
            <v>N E-5s</v>
          </cell>
          <cell r="D618" t="str">
            <v>CK Maroon-5s</v>
          </cell>
          <cell r="E618">
            <v>13</v>
          </cell>
        </row>
        <row r="619">
          <cell r="A619">
            <v>619</v>
          </cell>
          <cell r="B619" t="str">
            <v>5s</v>
          </cell>
          <cell r="C619" t="str">
            <v>OLOW Red-5s</v>
          </cell>
          <cell r="D619" t="str">
            <v>IJP Red-5s</v>
          </cell>
          <cell r="E619">
            <v>13</v>
          </cell>
        </row>
        <row r="620">
          <cell r="A620">
            <v>620</v>
          </cell>
          <cell r="B620" t="str">
            <v>5s</v>
          </cell>
          <cell r="C620" t="str">
            <v>SW Wht-5s</v>
          </cell>
          <cell r="D620" t="str">
            <v>Pat's-5s</v>
          </cell>
          <cell r="E620">
            <v>13</v>
          </cell>
        </row>
        <row r="621">
          <cell r="A621">
            <v>621</v>
          </cell>
          <cell r="B621" t="str">
            <v>5s</v>
          </cell>
          <cell r="C621" t="str">
            <v>MG Wht-5s</v>
          </cell>
          <cell r="D621" t="str">
            <v>MHR Red-5s</v>
          </cell>
          <cell r="E621">
            <v>13</v>
          </cell>
        </row>
        <row r="622">
          <cell r="A622">
            <v>622</v>
          </cell>
          <cell r="B622" t="str">
            <v>5s</v>
          </cell>
          <cell r="C622" t="str">
            <v>Gerald-5s</v>
          </cell>
          <cell r="D622" t="str">
            <v>CB Wht-5s</v>
          </cell>
          <cell r="E622">
            <v>13</v>
          </cell>
        </row>
        <row r="623">
          <cell r="A623">
            <v>623</v>
          </cell>
          <cell r="B623" t="str">
            <v>5s</v>
          </cell>
          <cell r="C623" t="str">
            <v>OLOW Wht-5s</v>
          </cell>
          <cell r="D623" t="str">
            <v>Cajetan Blk-5s</v>
          </cell>
          <cell r="E623">
            <v>13</v>
          </cell>
        </row>
        <row r="624">
          <cell r="A624">
            <v>624</v>
          </cell>
          <cell r="B624" t="str">
            <v>5s</v>
          </cell>
          <cell r="C624" t="str">
            <v>Damian Blue-5s</v>
          </cell>
          <cell r="D624" t="str">
            <v>Christina Red-5s</v>
          </cell>
          <cell r="E624">
            <v>13</v>
          </cell>
        </row>
        <row r="625">
          <cell r="A625">
            <v>625</v>
          </cell>
          <cell r="B625" t="str">
            <v>5s</v>
          </cell>
          <cell r="C625" t="str">
            <v>Barnabas Gray-5s</v>
          </cell>
          <cell r="D625" t="str">
            <v>Catherine Blk-5s</v>
          </cell>
          <cell r="E625">
            <v>13</v>
          </cell>
        </row>
        <row r="626">
          <cell r="A626">
            <v>626</v>
          </cell>
          <cell r="B626" t="str">
            <v>5s</v>
          </cell>
          <cell r="C626" t="str">
            <v>Joe's-5s</v>
          </cell>
          <cell r="D626" t="str">
            <v>Al's-5s</v>
          </cell>
          <cell r="E626">
            <v>13</v>
          </cell>
        </row>
        <row r="627">
          <cell r="A627">
            <v>627</v>
          </cell>
          <cell r="B627" t="str">
            <v>5s</v>
          </cell>
          <cell r="C627" t="str">
            <v>Sutherland-5s</v>
          </cell>
          <cell r="D627" t="str">
            <v>Agnes-5s</v>
          </cell>
          <cell r="E627">
            <v>13</v>
          </cell>
        </row>
        <row r="628">
          <cell r="A628">
            <v>628</v>
          </cell>
          <cell r="B628" t="str">
            <v>5s</v>
          </cell>
          <cell r="C628" t="str">
            <v>Mike Wht-5s</v>
          </cell>
          <cell r="D628" t="str">
            <v>Clissold-5s</v>
          </cell>
          <cell r="E628">
            <v>13</v>
          </cell>
        </row>
        <row r="629">
          <cell r="A629">
            <v>629</v>
          </cell>
          <cell r="B629" t="str">
            <v>5s</v>
          </cell>
          <cell r="C629" t="str">
            <v>IJP Red-5s</v>
          </cell>
          <cell r="D629" t="str">
            <v>CK Maroon-5s</v>
          </cell>
          <cell r="E629">
            <v>14</v>
          </cell>
        </row>
        <row r="630">
          <cell r="A630">
            <v>630</v>
          </cell>
          <cell r="B630" t="str">
            <v>5s</v>
          </cell>
          <cell r="C630" t="str">
            <v>N E-5s</v>
          </cell>
          <cell r="D630" t="str">
            <v>Pat's-5s</v>
          </cell>
          <cell r="E630">
            <v>14</v>
          </cell>
        </row>
        <row r="631">
          <cell r="A631">
            <v>631</v>
          </cell>
          <cell r="B631" t="str">
            <v>5s</v>
          </cell>
          <cell r="C631" t="str">
            <v>OLOW Red-5s</v>
          </cell>
          <cell r="D631" t="str">
            <v>MHR Red-5s</v>
          </cell>
          <cell r="E631">
            <v>14</v>
          </cell>
        </row>
        <row r="632">
          <cell r="A632">
            <v>632</v>
          </cell>
          <cell r="B632" t="str">
            <v>5s</v>
          </cell>
          <cell r="C632" t="str">
            <v>SW Wht-5s</v>
          </cell>
          <cell r="D632" t="str">
            <v>CB Wht-5s</v>
          </cell>
          <cell r="E632">
            <v>14</v>
          </cell>
        </row>
        <row r="633">
          <cell r="A633">
            <v>633</v>
          </cell>
          <cell r="B633" t="str">
            <v>5s</v>
          </cell>
          <cell r="C633" t="str">
            <v>MG Wht-5s</v>
          </cell>
          <cell r="D633" t="str">
            <v>Cajetan Blk-5s</v>
          </cell>
          <cell r="E633">
            <v>14</v>
          </cell>
        </row>
        <row r="634">
          <cell r="A634">
            <v>634</v>
          </cell>
          <cell r="B634" t="str">
            <v>5s</v>
          </cell>
          <cell r="C634" t="str">
            <v>Gerald-5s</v>
          </cell>
          <cell r="D634" t="str">
            <v>Christina Red-5s</v>
          </cell>
          <cell r="E634">
            <v>14</v>
          </cell>
        </row>
        <row r="635">
          <cell r="A635">
            <v>635</v>
          </cell>
          <cell r="B635" t="str">
            <v>5s</v>
          </cell>
          <cell r="C635" t="str">
            <v>OLOW Wht-5s</v>
          </cell>
          <cell r="D635" t="str">
            <v>Catherine Blk-5s</v>
          </cell>
          <cell r="E635">
            <v>14</v>
          </cell>
        </row>
        <row r="636">
          <cell r="A636">
            <v>636</v>
          </cell>
          <cell r="B636" t="str">
            <v>5s</v>
          </cell>
          <cell r="C636" t="str">
            <v>Damian Blue-5s</v>
          </cell>
          <cell r="D636" t="str">
            <v>Al's-5s</v>
          </cell>
          <cell r="E636">
            <v>14</v>
          </cell>
        </row>
        <row r="637">
          <cell r="A637">
            <v>637</v>
          </cell>
          <cell r="B637" t="str">
            <v>5s</v>
          </cell>
          <cell r="C637" t="str">
            <v>Barnabas Gray-5s</v>
          </cell>
          <cell r="D637" t="str">
            <v>Agnes-5s</v>
          </cell>
          <cell r="E637">
            <v>14</v>
          </cell>
        </row>
        <row r="638">
          <cell r="A638">
            <v>638</v>
          </cell>
          <cell r="B638" t="str">
            <v>5s</v>
          </cell>
          <cell r="C638" t="str">
            <v>Joe's-5s</v>
          </cell>
          <cell r="D638" t="str">
            <v>Clissold-5s</v>
          </cell>
          <cell r="E638">
            <v>14</v>
          </cell>
        </row>
        <row r="639">
          <cell r="A639">
            <v>639</v>
          </cell>
          <cell r="B639" t="str">
            <v>5s</v>
          </cell>
          <cell r="C639" t="str">
            <v>Sutherland-5s</v>
          </cell>
          <cell r="D639" t="str">
            <v>Mike Wht-5s</v>
          </cell>
          <cell r="E639">
            <v>14</v>
          </cell>
        </row>
        <row r="640">
          <cell r="A640">
            <v>640</v>
          </cell>
          <cell r="B640" t="str">
            <v>5s</v>
          </cell>
          <cell r="C640" t="str">
            <v>Pat's-5s</v>
          </cell>
          <cell r="D640" t="str">
            <v>CK Maroon-5s</v>
          </cell>
          <cell r="E640">
            <v>15</v>
          </cell>
        </row>
        <row r="641">
          <cell r="A641">
            <v>641</v>
          </cell>
          <cell r="B641" t="str">
            <v>5s</v>
          </cell>
          <cell r="C641" t="str">
            <v>IJP Red-5s</v>
          </cell>
          <cell r="D641" t="str">
            <v>MHR Red-5s</v>
          </cell>
          <cell r="E641">
            <v>15</v>
          </cell>
        </row>
        <row r="642">
          <cell r="A642">
            <v>642</v>
          </cell>
          <cell r="B642" t="str">
            <v>5s</v>
          </cell>
          <cell r="C642" t="str">
            <v>N E-5s</v>
          </cell>
          <cell r="D642" t="str">
            <v>CB Wht-5s</v>
          </cell>
          <cell r="E642">
            <v>15</v>
          </cell>
        </row>
        <row r="643">
          <cell r="A643">
            <v>643</v>
          </cell>
          <cell r="B643" t="str">
            <v>5s</v>
          </cell>
          <cell r="C643" t="str">
            <v>OLOW Red-5s</v>
          </cell>
          <cell r="D643" t="str">
            <v>Cajetan Blk-5s</v>
          </cell>
          <cell r="E643">
            <v>15</v>
          </cell>
        </row>
        <row r="644">
          <cell r="A644">
            <v>644</v>
          </cell>
          <cell r="B644" t="str">
            <v>5s</v>
          </cell>
          <cell r="C644" t="str">
            <v>SW Wht-5s</v>
          </cell>
          <cell r="D644" t="str">
            <v>Christina Red-5s</v>
          </cell>
          <cell r="E644">
            <v>15</v>
          </cell>
        </row>
        <row r="645">
          <cell r="A645">
            <v>645</v>
          </cell>
          <cell r="B645" t="str">
            <v>5s</v>
          </cell>
          <cell r="C645" t="str">
            <v>MG Wht-5s</v>
          </cell>
          <cell r="D645" t="str">
            <v>Catherine Blk-5s</v>
          </cell>
          <cell r="E645">
            <v>15</v>
          </cell>
        </row>
        <row r="646">
          <cell r="A646">
            <v>646</v>
          </cell>
          <cell r="B646" t="str">
            <v>5s</v>
          </cell>
          <cell r="C646" t="str">
            <v>Gerald-5s</v>
          </cell>
          <cell r="D646" t="str">
            <v>Al's-5s</v>
          </cell>
          <cell r="E646">
            <v>15</v>
          </cell>
        </row>
        <row r="647">
          <cell r="A647">
            <v>647</v>
          </cell>
          <cell r="B647" t="str">
            <v>5s</v>
          </cell>
          <cell r="C647" t="str">
            <v>OLOW Wht-5s</v>
          </cell>
          <cell r="D647" t="str">
            <v>Agnes-5s</v>
          </cell>
          <cell r="E647">
            <v>15</v>
          </cell>
        </row>
        <row r="648">
          <cell r="A648">
            <v>648</v>
          </cell>
          <cell r="B648" t="str">
            <v>5s</v>
          </cell>
          <cell r="C648" t="str">
            <v>Damian Blue-5s</v>
          </cell>
          <cell r="D648" t="str">
            <v>Clissold-5s</v>
          </cell>
          <cell r="E648">
            <v>15</v>
          </cell>
        </row>
        <row r="649">
          <cell r="A649">
            <v>649</v>
          </cell>
          <cell r="B649" t="str">
            <v>5s</v>
          </cell>
          <cell r="C649" t="str">
            <v>Barnabas Gray-5s</v>
          </cell>
          <cell r="D649" t="str">
            <v>Mike Wht-5s</v>
          </cell>
          <cell r="E649">
            <v>15</v>
          </cell>
        </row>
        <row r="650">
          <cell r="A650">
            <v>650</v>
          </cell>
          <cell r="B650" t="str">
            <v>5s</v>
          </cell>
          <cell r="C650" t="str">
            <v>Joe's-5s</v>
          </cell>
          <cell r="D650" t="str">
            <v>Sutherland-5s</v>
          </cell>
          <cell r="E650">
            <v>15</v>
          </cell>
        </row>
        <row r="651">
          <cell r="A651">
            <v>651</v>
          </cell>
          <cell r="B651" t="str">
            <v>5s</v>
          </cell>
          <cell r="C651" t="str">
            <v>MHR Red-5s</v>
          </cell>
          <cell r="D651" t="str">
            <v>CK Maroon-5s</v>
          </cell>
          <cell r="E651">
            <v>16</v>
          </cell>
        </row>
        <row r="652">
          <cell r="A652">
            <v>652</v>
          </cell>
          <cell r="B652" t="str">
            <v>5s</v>
          </cell>
          <cell r="C652" t="str">
            <v>Pat's-5s</v>
          </cell>
          <cell r="D652" t="str">
            <v>CB Wht-5s</v>
          </cell>
          <cell r="E652">
            <v>16</v>
          </cell>
        </row>
        <row r="653">
          <cell r="A653">
            <v>653</v>
          </cell>
          <cell r="B653" t="str">
            <v>5s</v>
          </cell>
          <cell r="C653" t="str">
            <v>IJP Red-5s</v>
          </cell>
          <cell r="D653" t="str">
            <v>Cajetan Blk-5s</v>
          </cell>
          <cell r="E653">
            <v>16</v>
          </cell>
        </row>
        <row r="654">
          <cell r="A654">
            <v>654</v>
          </cell>
          <cell r="B654" t="str">
            <v>5s</v>
          </cell>
          <cell r="C654" t="str">
            <v>N E-5s</v>
          </cell>
          <cell r="D654" t="str">
            <v>Christina Red-5s</v>
          </cell>
          <cell r="E654">
            <v>16</v>
          </cell>
        </row>
        <row r="655">
          <cell r="A655">
            <v>655</v>
          </cell>
          <cell r="B655" t="str">
            <v>5s</v>
          </cell>
          <cell r="C655" t="str">
            <v>OLOW Red-5s</v>
          </cell>
          <cell r="D655" t="str">
            <v>Catherine Blk-5s</v>
          </cell>
          <cell r="E655">
            <v>16</v>
          </cell>
        </row>
        <row r="656">
          <cell r="A656">
            <v>656</v>
          </cell>
          <cell r="B656" t="str">
            <v>5s</v>
          </cell>
          <cell r="C656" t="str">
            <v>SW Wht-5s</v>
          </cell>
          <cell r="D656" t="str">
            <v>Al's-5s</v>
          </cell>
          <cell r="E656">
            <v>16</v>
          </cell>
        </row>
        <row r="657">
          <cell r="A657">
            <v>657</v>
          </cell>
          <cell r="B657" t="str">
            <v>5s</v>
          </cell>
          <cell r="C657" t="str">
            <v>MG Wht-5s</v>
          </cell>
          <cell r="D657" t="str">
            <v>Agnes-5s</v>
          </cell>
          <cell r="E657">
            <v>16</v>
          </cell>
        </row>
        <row r="658">
          <cell r="A658">
            <v>658</v>
          </cell>
          <cell r="B658" t="str">
            <v>5s</v>
          </cell>
          <cell r="C658" t="str">
            <v>Gerald-5s</v>
          </cell>
          <cell r="D658" t="str">
            <v>Clissold-5s</v>
          </cell>
          <cell r="E658">
            <v>16</v>
          </cell>
        </row>
        <row r="659">
          <cell r="A659">
            <v>659</v>
          </cell>
          <cell r="B659" t="str">
            <v>5s</v>
          </cell>
          <cell r="C659" t="str">
            <v>OLOW Wht-5s</v>
          </cell>
          <cell r="D659" t="str">
            <v>Mike Wht-5s</v>
          </cell>
          <cell r="E659">
            <v>16</v>
          </cell>
        </row>
        <row r="660">
          <cell r="A660">
            <v>660</v>
          </cell>
          <cell r="B660" t="str">
            <v>5s</v>
          </cell>
          <cell r="C660" t="str">
            <v>Damian Blue-5s</v>
          </cell>
          <cell r="D660" t="str">
            <v>Sutherland-5s</v>
          </cell>
          <cell r="E660">
            <v>16</v>
          </cell>
        </row>
        <row r="661">
          <cell r="A661">
            <v>661</v>
          </cell>
          <cell r="B661" t="str">
            <v>5s</v>
          </cell>
          <cell r="C661" t="str">
            <v>Barnabas Gray-5s</v>
          </cell>
          <cell r="D661" t="str">
            <v>Joe's-5s</v>
          </cell>
          <cell r="E661">
            <v>16</v>
          </cell>
        </row>
        <row r="662">
          <cell r="A662">
            <v>662</v>
          </cell>
          <cell r="B662" t="str">
            <v>6n</v>
          </cell>
          <cell r="C662" t="str">
            <v>I J P-6n</v>
          </cell>
          <cell r="D662" t="str">
            <v>OLOW-6n</v>
          </cell>
          <cell r="E662">
            <v>2</v>
          </cell>
        </row>
        <row r="663">
          <cell r="A663">
            <v>663</v>
          </cell>
          <cell r="B663" t="str">
            <v>6n</v>
          </cell>
          <cell r="C663" t="str">
            <v>Fisher-6n</v>
          </cell>
          <cell r="D663" t="str">
            <v>Gerald-6n</v>
          </cell>
          <cell r="E663">
            <v>2</v>
          </cell>
        </row>
        <row r="664">
          <cell r="A664">
            <v>664</v>
          </cell>
          <cell r="B664" t="str">
            <v>6n</v>
          </cell>
          <cell r="C664" t="str">
            <v>Germaine-6n</v>
          </cell>
          <cell r="D664" t="str">
            <v>Central-6n</v>
          </cell>
          <cell r="E664">
            <v>2</v>
          </cell>
        </row>
        <row r="665">
          <cell r="A665">
            <v>665</v>
          </cell>
          <cell r="B665" t="str">
            <v>6n</v>
          </cell>
          <cell r="C665" t="str">
            <v>Mike's-6n</v>
          </cell>
          <cell r="D665" t="str">
            <v>CB Red -6n</v>
          </cell>
          <cell r="E665">
            <v>2</v>
          </cell>
        </row>
        <row r="666">
          <cell r="A666">
            <v>666</v>
          </cell>
          <cell r="B666" t="str">
            <v>6n</v>
          </cell>
          <cell r="C666" t="str">
            <v>Barnabas-6n</v>
          </cell>
          <cell r="D666" t="str">
            <v>Catherine -6n</v>
          </cell>
          <cell r="E666">
            <v>2</v>
          </cell>
        </row>
        <row r="667">
          <cell r="A667">
            <v>667</v>
          </cell>
          <cell r="B667" t="str">
            <v>6n</v>
          </cell>
          <cell r="C667" t="str">
            <v>Cajetan-6n</v>
          </cell>
          <cell r="D667" t="str">
            <v>Incarnation-6n</v>
          </cell>
          <cell r="E667">
            <v>2</v>
          </cell>
        </row>
        <row r="668">
          <cell r="A668">
            <v>668</v>
          </cell>
          <cell r="B668" t="str">
            <v>6n</v>
          </cell>
          <cell r="C668" t="str">
            <v>MG Red-6n</v>
          </cell>
          <cell r="D668" t="str">
            <v>C K-6n</v>
          </cell>
          <cell r="E668">
            <v>2</v>
          </cell>
        </row>
        <row r="669">
          <cell r="A669">
            <v>669</v>
          </cell>
          <cell r="B669" t="str">
            <v>6n</v>
          </cell>
          <cell r="C669" t="str">
            <v>Clissold-6n</v>
          </cell>
          <cell r="D669" t="str">
            <v>Christina-6n</v>
          </cell>
          <cell r="E669">
            <v>2</v>
          </cell>
        </row>
        <row r="670">
          <cell r="A670">
            <v>670</v>
          </cell>
          <cell r="B670" t="str">
            <v>6n</v>
          </cell>
          <cell r="C670" t="str">
            <v>Catherine -6n</v>
          </cell>
          <cell r="D670" t="str">
            <v>OLOW-6n</v>
          </cell>
          <cell r="E670">
            <v>3</v>
          </cell>
        </row>
        <row r="671">
          <cell r="A671">
            <v>671</v>
          </cell>
          <cell r="B671" t="str">
            <v>6n</v>
          </cell>
          <cell r="C671" t="str">
            <v>CB Red -6n</v>
          </cell>
          <cell r="D671" t="str">
            <v>Incarnation-6n</v>
          </cell>
          <cell r="E671">
            <v>3</v>
          </cell>
        </row>
        <row r="672">
          <cell r="A672">
            <v>672</v>
          </cell>
          <cell r="B672" t="str">
            <v>6n</v>
          </cell>
          <cell r="C672" t="str">
            <v>Central-6n</v>
          </cell>
          <cell r="D672" t="str">
            <v>C K-6n</v>
          </cell>
          <cell r="E672">
            <v>3</v>
          </cell>
        </row>
        <row r="673">
          <cell r="A673">
            <v>673</v>
          </cell>
          <cell r="B673" t="str">
            <v>6n</v>
          </cell>
          <cell r="C673" t="str">
            <v>Gerald-6n</v>
          </cell>
          <cell r="D673" t="str">
            <v>Christina-6n</v>
          </cell>
          <cell r="E673">
            <v>3</v>
          </cell>
        </row>
        <row r="674">
          <cell r="A674">
            <v>674</v>
          </cell>
          <cell r="B674" t="str">
            <v>6n</v>
          </cell>
          <cell r="C674" t="str">
            <v>I J P-6n</v>
          </cell>
          <cell r="D674" t="str">
            <v>Clissold-6n</v>
          </cell>
          <cell r="E674">
            <v>3</v>
          </cell>
        </row>
        <row r="675">
          <cell r="A675">
            <v>675</v>
          </cell>
          <cell r="B675" t="str">
            <v>6n</v>
          </cell>
          <cell r="C675" t="str">
            <v>Fisher-6n</v>
          </cell>
          <cell r="D675" t="str">
            <v>MG Red-6n</v>
          </cell>
          <cell r="E675">
            <v>3</v>
          </cell>
        </row>
        <row r="676">
          <cell r="A676">
            <v>676</v>
          </cell>
          <cell r="B676" t="str">
            <v>6n</v>
          </cell>
          <cell r="C676" t="str">
            <v>Germaine-6n</v>
          </cell>
          <cell r="D676" t="str">
            <v>Cajetan-6n</v>
          </cell>
          <cell r="E676">
            <v>3</v>
          </cell>
        </row>
        <row r="677">
          <cell r="A677">
            <v>677</v>
          </cell>
          <cell r="B677" t="str">
            <v>6n</v>
          </cell>
          <cell r="C677" t="str">
            <v>Mike's-6n</v>
          </cell>
          <cell r="D677" t="str">
            <v>Barnabas-6n</v>
          </cell>
          <cell r="E677">
            <v>3</v>
          </cell>
        </row>
        <row r="678">
          <cell r="A678">
            <v>678</v>
          </cell>
          <cell r="B678" t="str">
            <v>6n</v>
          </cell>
          <cell r="C678" t="str">
            <v>Clissold-6n</v>
          </cell>
          <cell r="D678" t="str">
            <v>OLOW-6n</v>
          </cell>
          <cell r="E678">
            <v>4</v>
          </cell>
        </row>
        <row r="679">
          <cell r="A679">
            <v>679</v>
          </cell>
          <cell r="B679" t="str">
            <v>6n</v>
          </cell>
          <cell r="C679" t="str">
            <v>Christina-6n</v>
          </cell>
          <cell r="D679" t="str">
            <v>MG Red-6n</v>
          </cell>
          <cell r="E679">
            <v>4</v>
          </cell>
        </row>
        <row r="680">
          <cell r="A680">
            <v>680</v>
          </cell>
          <cell r="B680" t="str">
            <v>6n</v>
          </cell>
          <cell r="C680" t="str">
            <v>C K-6n</v>
          </cell>
          <cell r="D680" t="str">
            <v>Cajetan-6n</v>
          </cell>
          <cell r="E680">
            <v>4</v>
          </cell>
        </row>
        <row r="681">
          <cell r="A681">
            <v>681</v>
          </cell>
          <cell r="B681" t="str">
            <v>6n</v>
          </cell>
          <cell r="C681" t="str">
            <v>Incarnation-6n</v>
          </cell>
          <cell r="D681" t="str">
            <v>Barnabas-6n</v>
          </cell>
          <cell r="E681">
            <v>4</v>
          </cell>
        </row>
        <row r="682">
          <cell r="A682">
            <v>682</v>
          </cell>
          <cell r="B682" t="str">
            <v>6n</v>
          </cell>
          <cell r="C682" t="str">
            <v>Catherine -6n</v>
          </cell>
          <cell r="D682" t="str">
            <v>Mike's-6n</v>
          </cell>
          <cell r="E682">
            <v>4</v>
          </cell>
        </row>
        <row r="683">
          <cell r="A683">
            <v>683</v>
          </cell>
          <cell r="B683" t="str">
            <v>6n</v>
          </cell>
          <cell r="C683" t="str">
            <v>CB Red -6n</v>
          </cell>
          <cell r="D683" t="str">
            <v>Germaine-6n</v>
          </cell>
          <cell r="E683">
            <v>4</v>
          </cell>
        </row>
        <row r="684">
          <cell r="A684">
            <v>684</v>
          </cell>
          <cell r="B684" t="str">
            <v>6n</v>
          </cell>
          <cell r="C684" t="str">
            <v>Central-6n</v>
          </cell>
          <cell r="D684" t="str">
            <v>Fisher-6n</v>
          </cell>
          <cell r="E684">
            <v>4</v>
          </cell>
        </row>
        <row r="685">
          <cell r="A685">
            <v>685</v>
          </cell>
          <cell r="B685" t="str">
            <v>6n</v>
          </cell>
          <cell r="C685" t="str">
            <v>Gerald-6n</v>
          </cell>
          <cell r="D685" t="str">
            <v>I J P-6n</v>
          </cell>
          <cell r="E685">
            <v>4</v>
          </cell>
        </row>
        <row r="686">
          <cell r="A686">
            <v>686</v>
          </cell>
          <cell r="B686" t="str">
            <v>6n</v>
          </cell>
          <cell r="C686" t="str">
            <v>Mike's-6n</v>
          </cell>
          <cell r="D686" t="str">
            <v>OLOW-6n</v>
          </cell>
          <cell r="E686">
            <v>5</v>
          </cell>
        </row>
        <row r="687">
          <cell r="A687">
            <v>687</v>
          </cell>
          <cell r="B687" t="str">
            <v>6n</v>
          </cell>
          <cell r="C687" t="str">
            <v>Barnabas-6n</v>
          </cell>
          <cell r="D687" t="str">
            <v>Germaine-6n</v>
          </cell>
          <cell r="E687">
            <v>5</v>
          </cell>
        </row>
        <row r="688">
          <cell r="A688">
            <v>688</v>
          </cell>
          <cell r="B688" t="str">
            <v>6n</v>
          </cell>
          <cell r="C688" t="str">
            <v>Cajetan-6n</v>
          </cell>
          <cell r="D688" t="str">
            <v>Fisher-6n</v>
          </cell>
          <cell r="E688">
            <v>5</v>
          </cell>
        </row>
        <row r="689">
          <cell r="A689">
            <v>689</v>
          </cell>
          <cell r="B689" t="str">
            <v>6n</v>
          </cell>
          <cell r="C689" t="str">
            <v>MG Red-6n</v>
          </cell>
          <cell r="D689" t="str">
            <v>I J P-6n</v>
          </cell>
          <cell r="E689">
            <v>5</v>
          </cell>
        </row>
        <row r="690">
          <cell r="A690">
            <v>690</v>
          </cell>
          <cell r="B690" t="str">
            <v>6n</v>
          </cell>
          <cell r="C690" t="str">
            <v>Clissold-6n</v>
          </cell>
          <cell r="D690" t="str">
            <v>Gerald-6n</v>
          </cell>
          <cell r="E690">
            <v>5</v>
          </cell>
        </row>
        <row r="691">
          <cell r="A691">
            <v>691</v>
          </cell>
          <cell r="B691" t="str">
            <v>6n</v>
          </cell>
          <cell r="C691" t="str">
            <v>Christina-6n</v>
          </cell>
          <cell r="D691" t="str">
            <v>Central-6n</v>
          </cell>
          <cell r="E691">
            <v>5</v>
          </cell>
        </row>
        <row r="692">
          <cell r="A692">
            <v>692</v>
          </cell>
          <cell r="B692" t="str">
            <v>6n</v>
          </cell>
          <cell r="C692" t="str">
            <v>C K-6n</v>
          </cell>
          <cell r="D692" t="str">
            <v>CB Red -6n</v>
          </cell>
          <cell r="E692">
            <v>5</v>
          </cell>
        </row>
        <row r="693">
          <cell r="A693">
            <v>693</v>
          </cell>
          <cell r="B693" t="str">
            <v>6n</v>
          </cell>
          <cell r="C693" t="str">
            <v>Incarnation-6n</v>
          </cell>
          <cell r="D693" t="str">
            <v>Catherine -6n</v>
          </cell>
          <cell r="E693">
            <v>5</v>
          </cell>
        </row>
        <row r="694">
          <cell r="A694">
            <v>694</v>
          </cell>
          <cell r="B694" t="str">
            <v>6n</v>
          </cell>
          <cell r="C694" t="str">
            <v>Gerald-6n</v>
          </cell>
          <cell r="D694" t="str">
            <v>OLOW-6n</v>
          </cell>
          <cell r="E694">
            <v>6</v>
          </cell>
        </row>
        <row r="695">
          <cell r="A695">
            <v>695</v>
          </cell>
          <cell r="B695" t="str">
            <v>6n</v>
          </cell>
          <cell r="C695" t="str">
            <v>I J P-6n</v>
          </cell>
          <cell r="D695" t="str">
            <v>Central-6n</v>
          </cell>
          <cell r="E695">
            <v>6</v>
          </cell>
        </row>
        <row r="696">
          <cell r="A696">
            <v>696</v>
          </cell>
          <cell r="B696" t="str">
            <v>6n</v>
          </cell>
          <cell r="C696" t="str">
            <v>Fisher-6n</v>
          </cell>
          <cell r="D696" t="str">
            <v>CB Red -6n</v>
          </cell>
          <cell r="E696">
            <v>6</v>
          </cell>
        </row>
        <row r="697">
          <cell r="A697">
            <v>697</v>
          </cell>
          <cell r="B697" t="str">
            <v>6n</v>
          </cell>
          <cell r="C697" t="str">
            <v>Germaine-6n</v>
          </cell>
          <cell r="D697" t="str">
            <v>Catherine -6n</v>
          </cell>
          <cell r="E697">
            <v>6</v>
          </cell>
        </row>
        <row r="698">
          <cell r="A698">
            <v>698</v>
          </cell>
          <cell r="B698" t="str">
            <v>6n</v>
          </cell>
          <cell r="C698" t="str">
            <v>Mike's-6n</v>
          </cell>
          <cell r="D698" t="str">
            <v>Incarnation-6n</v>
          </cell>
          <cell r="E698">
            <v>6</v>
          </cell>
        </row>
        <row r="699">
          <cell r="A699">
            <v>699</v>
          </cell>
          <cell r="B699" t="str">
            <v>6n</v>
          </cell>
          <cell r="C699" t="str">
            <v>Barnabas-6n</v>
          </cell>
          <cell r="D699" t="str">
            <v>C K-6n</v>
          </cell>
          <cell r="E699">
            <v>6</v>
          </cell>
        </row>
        <row r="700">
          <cell r="A700">
            <v>700</v>
          </cell>
          <cell r="B700" t="str">
            <v>6n</v>
          </cell>
          <cell r="C700" t="str">
            <v>Cajetan-6n</v>
          </cell>
          <cell r="D700" t="str">
            <v>Christina-6n</v>
          </cell>
          <cell r="E700">
            <v>6</v>
          </cell>
        </row>
        <row r="701">
          <cell r="A701">
            <v>701</v>
          </cell>
          <cell r="B701" t="str">
            <v>6n</v>
          </cell>
          <cell r="C701" t="str">
            <v>MG Red-6n</v>
          </cell>
          <cell r="D701" t="str">
            <v>Clissold-6n</v>
          </cell>
          <cell r="E701">
            <v>6</v>
          </cell>
        </row>
        <row r="702">
          <cell r="A702">
            <v>702</v>
          </cell>
          <cell r="B702" t="str">
            <v>6n</v>
          </cell>
          <cell r="C702" t="str">
            <v>Incarnation-6n</v>
          </cell>
          <cell r="D702" t="str">
            <v>OLOW-6n</v>
          </cell>
          <cell r="E702">
            <v>7</v>
          </cell>
        </row>
        <row r="703">
          <cell r="A703">
            <v>703</v>
          </cell>
          <cell r="B703" t="str">
            <v>6n</v>
          </cell>
          <cell r="C703" t="str">
            <v>Catherine -6n</v>
          </cell>
          <cell r="D703" t="str">
            <v>C K-6n</v>
          </cell>
          <cell r="E703">
            <v>7</v>
          </cell>
        </row>
        <row r="704">
          <cell r="A704">
            <v>704</v>
          </cell>
          <cell r="B704" t="str">
            <v>6n</v>
          </cell>
          <cell r="C704" t="str">
            <v>CB Red -6n</v>
          </cell>
          <cell r="D704" t="str">
            <v>Christina-6n</v>
          </cell>
          <cell r="E704">
            <v>7</v>
          </cell>
        </row>
        <row r="705">
          <cell r="A705">
            <v>705</v>
          </cell>
          <cell r="B705" t="str">
            <v>6n</v>
          </cell>
          <cell r="C705" t="str">
            <v>Central-6n</v>
          </cell>
          <cell r="D705" t="str">
            <v>Clissold-6n</v>
          </cell>
          <cell r="E705">
            <v>7</v>
          </cell>
        </row>
        <row r="706">
          <cell r="A706">
            <v>706</v>
          </cell>
          <cell r="B706" t="str">
            <v>6n</v>
          </cell>
          <cell r="C706" t="str">
            <v>Gerald-6n</v>
          </cell>
          <cell r="D706" t="str">
            <v>MG Red-6n</v>
          </cell>
          <cell r="E706">
            <v>7</v>
          </cell>
        </row>
        <row r="707">
          <cell r="A707">
            <v>707</v>
          </cell>
          <cell r="B707" t="str">
            <v>6n</v>
          </cell>
          <cell r="C707" t="str">
            <v>I J P-6n</v>
          </cell>
          <cell r="D707" t="str">
            <v>Cajetan-6n</v>
          </cell>
          <cell r="E707">
            <v>7</v>
          </cell>
        </row>
        <row r="708">
          <cell r="A708">
            <v>708</v>
          </cell>
          <cell r="B708" t="str">
            <v>6n</v>
          </cell>
          <cell r="C708" t="str">
            <v>Fisher-6n</v>
          </cell>
          <cell r="D708" t="str">
            <v>Barnabas-6n</v>
          </cell>
          <cell r="E708">
            <v>7</v>
          </cell>
        </row>
        <row r="709">
          <cell r="A709">
            <v>709</v>
          </cell>
          <cell r="B709" t="str">
            <v>6n</v>
          </cell>
          <cell r="C709" t="str">
            <v>Germaine-6n</v>
          </cell>
          <cell r="D709" t="str">
            <v>Mike's-6n</v>
          </cell>
          <cell r="E709">
            <v>7</v>
          </cell>
        </row>
        <row r="710">
          <cell r="A710">
            <v>710</v>
          </cell>
          <cell r="B710" t="str">
            <v>6n</v>
          </cell>
          <cell r="C710" t="str">
            <v>MG Red-6n</v>
          </cell>
          <cell r="D710" t="str">
            <v>OLOW-6n</v>
          </cell>
          <cell r="E710">
            <v>8</v>
          </cell>
        </row>
        <row r="711">
          <cell r="A711">
            <v>711</v>
          </cell>
          <cell r="B711" t="str">
            <v>6n</v>
          </cell>
          <cell r="C711" t="str">
            <v>Clissold-6n</v>
          </cell>
          <cell r="D711" t="str">
            <v>Cajetan-6n</v>
          </cell>
          <cell r="E711">
            <v>8</v>
          </cell>
        </row>
        <row r="712">
          <cell r="A712">
            <v>712</v>
          </cell>
          <cell r="B712" t="str">
            <v>6n</v>
          </cell>
          <cell r="C712" t="str">
            <v>Christina-6n</v>
          </cell>
          <cell r="D712" t="str">
            <v>Barnabas-6n</v>
          </cell>
          <cell r="E712">
            <v>8</v>
          </cell>
        </row>
        <row r="713">
          <cell r="A713">
            <v>713</v>
          </cell>
          <cell r="B713" t="str">
            <v>6n</v>
          </cell>
          <cell r="C713" t="str">
            <v>C K-6n</v>
          </cell>
          <cell r="D713" t="str">
            <v>Mike's-6n</v>
          </cell>
          <cell r="E713">
            <v>8</v>
          </cell>
        </row>
        <row r="714">
          <cell r="A714">
            <v>714</v>
          </cell>
          <cell r="B714" t="str">
            <v>6n</v>
          </cell>
          <cell r="C714" t="str">
            <v>Incarnation-6n</v>
          </cell>
          <cell r="D714" t="str">
            <v>Germaine-6n</v>
          </cell>
          <cell r="E714">
            <v>8</v>
          </cell>
        </row>
        <row r="715">
          <cell r="A715">
            <v>715</v>
          </cell>
          <cell r="B715" t="str">
            <v>6n</v>
          </cell>
          <cell r="C715" t="str">
            <v>Catherine -6n</v>
          </cell>
          <cell r="D715" t="str">
            <v>Fisher-6n</v>
          </cell>
          <cell r="E715">
            <v>8</v>
          </cell>
        </row>
        <row r="716">
          <cell r="A716">
            <v>716</v>
          </cell>
          <cell r="B716" t="str">
            <v>6n</v>
          </cell>
          <cell r="C716" t="str">
            <v>CB Red -6n</v>
          </cell>
          <cell r="D716" t="str">
            <v>I J P-6n</v>
          </cell>
          <cell r="E716">
            <v>8</v>
          </cell>
        </row>
        <row r="717">
          <cell r="A717">
            <v>717</v>
          </cell>
          <cell r="B717" t="str">
            <v>6n</v>
          </cell>
          <cell r="C717" t="str">
            <v>Central-6n</v>
          </cell>
          <cell r="D717" t="str">
            <v>Gerald-6n</v>
          </cell>
          <cell r="E717">
            <v>8</v>
          </cell>
        </row>
        <row r="718">
          <cell r="A718">
            <v>718</v>
          </cell>
          <cell r="B718" t="str">
            <v>6n</v>
          </cell>
          <cell r="C718" t="str">
            <v>Germaine-6n</v>
          </cell>
          <cell r="D718" t="str">
            <v>OLOW-6n</v>
          </cell>
          <cell r="E718">
            <v>9</v>
          </cell>
        </row>
        <row r="719">
          <cell r="A719">
            <v>719</v>
          </cell>
          <cell r="B719" t="str">
            <v>6n</v>
          </cell>
          <cell r="C719" t="str">
            <v>Mike's-6n</v>
          </cell>
          <cell r="D719" t="str">
            <v>Fisher-6n</v>
          </cell>
          <cell r="E719">
            <v>9</v>
          </cell>
        </row>
        <row r="720">
          <cell r="A720">
            <v>720</v>
          </cell>
          <cell r="B720" t="str">
            <v>6n</v>
          </cell>
          <cell r="C720" t="str">
            <v>Barnabas-6n</v>
          </cell>
          <cell r="D720" t="str">
            <v>I J P-6n</v>
          </cell>
          <cell r="E720">
            <v>9</v>
          </cell>
        </row>
        <row r="721">
          <cell r="A721">
            <v>721</v>
          </cell>
          <cell r="B721" t="str">
            <v>6n</v>
          </cell>
          <cell r="C721" t="str">
            <v>Cajetan-6n</v>
          </cell>
          <cell r="D721" t="str">
            <v>Gerald-6n</v>
          </cell>
          <cell r="E721">
            <v>9</v>
          </cell>
        </row>
        <row r="722">
          <cell r="A722">
            <v>722</v>
          </cell>
          <cell r="B722" t="str">
            <v>6n</v>
          </cell>
          <cell r="C722" t="str">
            <v>MG Red-6n</v>
          </cell>
          <cell r="D722" t="str">
            <v>Central-6n</v>
          </cell>
          <cell r="E722">
            <v>9</v>
          </cell>
        </row>
        <row r="723">
          <cell r="A723">
            <v>723</v>
          </cell>
          <cell r="B723" t="str">
            <v>6n</v>
          </cell>
          <cell r="C723" t="str">
            <v>Clissold-6n</v>
          </cell>
          <cell r="D723" t="str">
            <v>CB Red -6n</v>
          </cell>
          <cell r="E723">
            <v>9</v>
          </cell>
        </row>
        <row r="724">
          <cell r="A724">
            <v>724</v>
          </cell>
          <cell r="B724" t="str">
            <v>6n</v>
          </cell>
          <cell r="C724" t="str">
            <v>Christina-6n</v>
          </cell>
          <cell r="D724" t="str">
            <v>Catherine -6n</v>
          </cell>
          <cell r="E724">
            <v>9</v>
          </cell>
        </row>
        <row r="725">
          <cell r="A725">
            <v>725</v>
          </cell>
          <cell r="B725" t="str">
            <v>6n</v>
          </cell>
          <cell r="C725" t="str">
            <v>C K-6n</v>
          </cell>
          <cell r="D725" t="str">
            <v>Incarnation-6n</v>
          </cell>
          <cell r="E725">
            <v>9</v>
          </cell>
        </row>
        <row r="726">
          <cell r="A726">
            <v>726</v>
          </cell>
          <cell r="B726" t="str">
            <v>6n</v>
          </cell>
          <cell r="C726" t="str">
            <v>Central-6n</v>
          </cell>
          <cell r="D726" t="str">
            <v>OLOW-6n</v>
          </cell>
          <cell r="E726">
            <v>10</v>
          </cell>
        </row>
        <row r="727">
          <cell r="A727">
            <v>727</v>
          </cell>
          <cell r="B727" t="str">
            <v>6n</v>
          </cell>
          <cell r="C727" t="str">
            <v>Gerald-6n</v>
          </cell>
          <cell r="D727" t="str">
            <v>CB Red -6n</v>
          </cell>
          <cell r="E727">
            <v>10</v>
          </cell>
        </row>
        <row r="728">
          <cell r="A728">
            <v>728</v>
          </cell>
          <cell r="B728" t="str">
            <v>6n</v>
          </cell>
          <cell r="C728" t="str">
            <v>I J P-6n</v>
          </cell>
          <cell r="D728" t="str">
            <v>Catherine -6n</v>
          </cell>
          <cell r="E728">
            <v>10</v>
          </cell>
        </row>
        <row r="729">
          <cell r="A729">
            <v>729</v>
          </cell>
          <cell r="B729" t="str">
            <v>6n</v>
          </cell>
          <cell r="C729" t="str">
            <v>Fisher-6n</v>
          </cell>
          <cell r="D729" t="str">
            <v>Incarnation-6n</v>
          </cell>
          <cell r="E729">
            <v>10</v>
          </cell>
        </row>
        <row r="730">
          <cell r="A730">
            <v>730</v>
          </cell>
          <cell r="B730" t="str">
            <v>6n</v>
          </cell>
          <cell r="C730" t="str">
            <v>Germaine-6n</v>
          </cell>
          <cell r="D730" t="str">
            <v>C K-6n</v>
          </cell>
          <cell r="E730">
            <v>10</v>
          </cell>
        </row>
        <row r="731">
          <cell r="A731">
            <v>731</v>
          </cell>
          <cell r="B731" t="str">
            <v>6n</v>
          </cell>
          <cell r="C731" t="str">
            <v>Mike's-6n</v>
          </cell>
          <cell r="D731" t="str">
            <v>Christina-6n</v>
          </cell>
          <cell r="E731">
            <v>10</v>
          </cell>
        </row>
        <row r="732">
          <cell r="A732">
            <v>732</v>
          </cell>
          <cell r="B732" t="str">
            <v>6n</v>
          </cell>
          <cell r="C732" t="str">
            <v>Barnabas-6n</v>
          </cell>
          <cell r="D732" t="str">
            <v>Clissold-6n</v>
          </cell>
          <cell r="E732">
            <v>10</v>
          </cell>
        </row>
        <row r="733">
          <cell r="A733">
            <v>733</v>
          </cell>
          <cell r="B733" t="str">
            <v>6n</v>
          </cell>
          <cell r="C733" t="str">
            <v>Cajetan-6n</v>
          </cell>
          <cell r="D733" t="str">
            <v>MG Red-6n</v>
          </cell>
          <cell r="E733">
            <v>10</v>
          </cell>
        </row>
        <row r="734">
          <cell r="A734">
            <v>734</v>
          </cell>
          <cell r="B734" t="str">
            <v>6n</v>
          </cell>
          <cell r="C734" t="str">
            <v>C K-6n</v>
          </cell>
          <cell r="D734" t="str">
            <v>OLOW-6n</v>
          </cell>
          <cell r="E734">
            <v>11</v>
          </cell>
        </row>
        <row r="735">
          <cell r="A735">
            <v>735</v>
          </cell>
          <cell r="B735" t="str">
            <v>6n</v>
          </cell>
          <cell r="C735" t="str">
            <v>Incarnation-6n</v>
          </cell>
          <cell r="D735" t="str">
            <v>Christina-6n</v>
          </cell>
          <cell r="E735">
            <v>11</v>
          </cell>
        </row>
        <row r="736">
          <cell r="A736">
            <v>736</v>
          </cell>
          <cell r="B736" t="str">
            <v>6n</v>
          </cell>
          <cell r="C736" t="str">
            <v>Catherine -6n</v>
          </cell>
          <cell r="D736" t="str">
            <v>Clissold-6n</v>
          </cell>
          <cell r="E736">
            <v>11</v>
          </cell>
        </row>
        <row r="737">
          <cell r="A737">
            <v>737</v>
          </cell>
          <cell r="B737" t="str">
            <v>6n</v>
          </cell>
          <cell r="C737" t="str">
            <v>CB Red -6n</v>
          </cell>
          <cell r="D737" t="str">
            <v>MG Red-6n</v>
          </cell>
          <cell r="E737">
            <v>11</v>
          </cell>
        </row>
        <row r="738">
          <cell r="A738">
            <v>738</v>
          </cell>
          <cell r="B738" t="str">
            <v>6n</v>
          </cell>
          <cell r="C738" t="str">
            <v>Central-6n</v>
          </cell>
          <cell r="D738" t="str">
            <v>Cajetan-6n</v>
          </cell>
          <cell r="E738">
            <v>11</v>
          </cell>
        </row>
        <row r="739">
          <cell r="A739">
            <v>739</v>
          </cell>
          <cell r="B739" t="str">
            <v>6n</v>
          </cell>
          <cell r="C739" t="str">
            <v>Gerald-6n</v>
          </cell>
          <cell r="D739" t="str">
            <v>Barnabas-6n</v>
          </cell>
          <cell r="E739">
            <v>11</v>
          </cell>
        </row>
        <row r="740">
          <cell r="A740">
            <v>740</v>
          </cell>
          <cell r="B740" t="str">
            <v>6n</v>
          </cell>
          <cell r="C740" t="str">
            <v>I J P-6n</v>
          </cell>
          <cell r="D740" t="str">
            <v>Mike's-6n</v>
          </cell>
          <cell r="E740">
            <v>11</v>
          </cell>
        </row>
        <row r="741">
          <cell r="A741">
            <v>741</v>
          </cell>
          <cell r="B741" t="str">
            <v>6n</v>
          </cell>
          <cell r="C741" t="str">
            <v>Fisher-6n</v>
          </cell>
          <cell r="D741" t="str">
            <v>Germaine-6n</v>
          </cell>
          <cell r="E741">
            <v>11</v>
          </cell>
        </row>
        <row r="742">
          <cell r="A742">
            <v>742</v>
          </cell>
          <cell r="B742" t="str">
            <v>6n</v>
          </cell>
          <cell r="C742" t="str">
            <v>Cajetan-6n</v>
          </cell>
          <cell r="D742" t="str">
            <v>OLOW-6n</v>
          </cell>
          <cell r="E742">
            <v>12</v>
          </cell>
        </row>
        <row r="743">
          <cell r="A743">
            <v>743</v>
          </cell>
          <cell r="B743" t="str">
            <v>6n</v>
          </cell>
          <cell r="C743" t="str">
            <v>MG Red-6n</v>
          </cell>
          <cell r="D743" t="str">
            <v>Barnabas-6n</v>
          </cell>
          <cell r="E743">
            <v>12</v>
          </cell>
        </row>
        <row r="744">
          <cell r="A744">
            <v>744</v>
          </cell>
          <cell r="B744" t="str">
            <v>6n</v>
          </cell>
          <cell r="C744" t="str">
            <v>Clissold-6n</v>
          </cell>
          <cell r="D744" t="str">
            <v>Mike's-6n</v>
          </cell>
          <cell r="E744">
            <v>12</v>
          </cell>
        </row>
        <row r="745">
          <cell r="A745">
            <v>745</v>
          </cell>
          <cell r="B745" t="str">
            <v>6n</v>
          </cell>
          <cell r="C745" t="str">
            <v>Christina-6n</v>
          </cell>
          <cell r="D745" t="str">
            <v>Germaine-6n</v>
          </cell>
          <cell r="E745">
            <v>12</v>
          </cell>
        </row>
        <row r="746">
          <cell r="A746">
            <v>746</v>
          </cell>
          <cell r="B746" t="str">
            <v>6n</v>
          </cell>
          <cell r="C746" t="str">
            <v>C K-6n</v>
          </cell>
          <cell r="D746" t="str">
            <v>Fisher-6n</v>
          </cell>
          <cell r="E746">
            <v>12</v>
          </cell>
        </row>
        <row r="747">
          <cell r="A747">
            <v>747</v>
          </cell>
          <cell r="B747" t="str">
            <v>6n</v>
          </cell>
          <cell r="C747" t="str">
            <v>Incarnation-6n</v>
          </cell>
          <cell r="D747" t="str">
            <v>I J P-6n</v>
          </cell>
          <cell r="E747">
            <v>12</v>
          </cell>
        </row>
        <row r="748">
          <cell r="A748">
            <v>748</v>
          </cell>
          <cell r="B748" t="str">
            <v>6n</v>
          </cell>
          <cell r="C748" t="str">
            <v>Catherine -6n</v>
          </cell>
          <cell r="D748" t="str">
            <v>Gerald-6n</v>
          </cell>
          <cell r="E748">
            <v>12</v>
          </cell>
        </row>
        <row r="749">
          <cell r="A749">
            <v>749</v>
          </cell>
          <cell r="B749" t="str">
            <v>6n</v>
          </cell>
          <cell r="C749" t="str">
            <v>CB Red -6n</v>
          </cell>
          <cell r="D749" t="str">
            <v>Central-6n</v>
          </cell>
          <cell r="E749">
            <v>12</v>
          </cell>
        </row>
        <row r="750">
          <cell r="A750">
            <v>750</v>
          </cell>
          <cell r="B750" t="str">
            <v>6n</v>
          </cell>
          <cell r="C750" t="str">
            <v>Fisher-6n</v>
          </cell>
          <cell r="D750" t="str">
            <v>OLOW-6n</v>
          </cell>
          <cell r="E750">
            <v>13</v>
          </cell>
        </row>
        <row r="751">
          <cell r="A751">
            <v>751</v>
          </cell>
          <cell r="B751" t="str">
            <v>6n</v>
          </cell>
          <cell r="C751" t="str">
            <v>Germaine-6n</v>
          </cell>
          <cell r="D751" t="str">
            <v>I J P-6n</v>
          </cell>
          <cell r="E751">
            <v>13</v>
          </cell>
        </row>
        <row r="752">
          <cell r="A752">
            <v>752</v>
          </cell>
          <cell r="B752" t="str">
            <v>6n</v>
          </cell>
          <cell r="C752" t="str">
            <v>Mike's-6n</v>
          </cell>
          <cell r="D752" t="str">
            <v>Gerald-6n</v>
          </cell>
          <cell r="E752">
            <v>13</v>
          </cell>
        </row>
        <row r="753">
          <cell r="A753">
            <v>753</v>
          </cell>
          <cell r="B753" t="str">
            <v>6n</v>
          </cell>
          <cell r="C753" t="str">
            <v>Barnabas-6n</v>
          </cell>
          <cell r="D753" t="str">
            <v>Central-6n</v>
          </cell>
          <cell r="E753">
            <v>13</v>
          </cell>
        </row>
        <row r="754">
          <cell r="A754">
            <v>754</v>
          </cell>
          <cell r="B754" t="str">
            <v>6n</v>
          </cell>
          <cell r="C754" t="str">
            <v>Cajetan-6n</v>
          </cell>
          <cell r="D754" t="str">
            <v>CB Red -6n</v>
          </cell>
          <cell r="E754">
            <v>13</v>
          </cell>
        </row>
        <row r="755">
          <cell r="A755">
            <v>755</v>
          </cell>
          <cell r="B755" t="str">
            <v>6n</v>
          </cell>
          <cell r="C755" t="str">
            <v>MG Red-6n</v>
          </cell>
          <cell r="D755" t="str">
            <v>Catherine -6n</v>
          </cell>
          <cell r="E755">
            <v>13</v>
          </cell>
        </row>
        <row r="756">
          <cell r="A756">
            <v>756</v>
          </cell>
          <cell r="B756" t="str">
            <v>6n</v>
          </cell>
          <cell r="C756" t="str">
            <v>Clissold-6n</v>
          </cell>
          <cell r="D756" t="str">
            <v>Incarnation-6n</v>
          </cell>
          <cell r="E756">
            <v>13</v>
          </cell>
        </row>
        <row r="757">
          <cell r="A757">
            <v>757</v>
          </cell>
          <cell r="B757" t="str">
            <v>6n</v>
          </cell>
          <cell r="C757" t="str">
            <v>Christina-6n</v>
          </cell>
          <cell r="D757" t="str">
            <v>C K-6n</v>
          </cell>
          <cell r="E757">
            <v>13</v>
          </cell>
        </row>
        <row r="758">
          <cell r="A758">
            <v>758</v>
          </cell>
          <cell r="B758" t="str">
            <v>6n</v>
          </cell>
          <cell r="C758" t="str">
            <v>CB Red -6n</v>
          </cell>
          <cell r="D758" t="str">
            <v>OLOW-6n</v>
          </cell>
          <cell r="E758">
            <v>14</v>
          </cell>
        </row>
        <row r="759">
          <cell r="A759">
            <v>759</v>
          </cell>
          <cell r="B759" t="str">
            <v>6n</v>
          </cell>
          <cell r="C759" t="str">
            <v>Central-6n</v>
          </cell>
          <cell r="D759" t="str">
            <v>Catherine -6n</v>
          </cell>
          <cell r="E759">
            <v>14</v>
          </cell>
        </row>
        <row r="760">
          <cell r="A760">
            <v>760</v>
          </cell>
          <cell r="B760" t="str">
            <v>6n</v>
          </cell>
          <cell r="C760" t="str">
            <v>Gerald-6n</v>
          </cell>
          <cell r="D760" t="str">
            <v>Incarnation-6n</v>
          </cell>
          <cell r="E760">
            <v>14</v>
          </cell>
        </row>
        <row r="761">
          <cell r="A761">
            <v>761</v>
          </cell>
          <cell r="B761" t="str">
            <v>6n</v>
          </cell>
          <cell r="C761" t="str">
            <v>I J P-6n</v>
          </cell>
          <cell r="D761" t="str">
            <v>C K-6n</v>
          </cell>
          <cell r="E761">
            <v>14</v>
          </cell>
        </row>
        <row r="762">
          <cell r="A762">
            <v>762</v>
          </cell>
          <cell r="B762" t="str">
            <v>6n</v>
          </cell>
          <cell r="C762" t="str">
            <v>Fisher-6n</v>
          </cell>
          <cell r="D762" t="str">
            <v>Christina-6n</v>
          </cell>
          <cell r="E762">
            <v>14</v>
          </cell>
        </row>
        <row r="763">
          <cell r="A763">
            <v>763</v>
          </cell>
          <cell r="B763" t="str">
            <v>6n</v>
          </cell>
          <cell r="C763" t="str">
            <v>Germaine-6n</v>
          </cell>
          <cell r="D763" t="str">
            <v>Clissold-6n</v>
          </cell>
          <cell r="E763">
            <v>14</v>
          </cell>
        </row>
        <row r="764">
          <cell r="A764">
            <v>764</v>
          </cell>
          <cell r="B764" t="str">
            <v>6n</v>
          </cell>
          <cell r="C764" t="str">
            <v>Mike's-6n</v>
          </cell>
          <cell r="D764" t="str">
            <v>MG Red-6n</v>
          </cell>
          <cell r="E764">
            <v>14</v>
          </cell>
        </row>
        <row r="765">
          <cell r="A765">
            <v>765</v>
          </cell>
          <cell r="B765" t="str">
            <v>6n</v>
          </cell>
          <cell r="C765" t="str">
            <v>Barnabas-6n</v>
          </cell>
          <cell r="D765" t="str">
            <v>Cajetan-6n</v>
          </cell>
          <cell r="E765">
            <v>14</v>
          </cell>
        </row>
        <row r="766">
          <cell r="A766">
            <v>766</v>
          </cell>
          <cell r="B766" t="str">
            <v>6n</v>
          </cell>
          <cell r="C766" t="str">
            <v>Christina-6n</v>
          </cell>
          <cell r="D766" t="str">
            <v>OLOW-6n</v>
          </cell>
          <cell r="E766">
            <v>15</v>
          </cell>
        </row>
        <row r="767">
          <cell r="A767">
            <v>767</v>
          </cell>
          <cell r="B767" t="str">
            <v>6n</v>
          </cell>
          <cell r="C767" t="str">
            <v>C K-6n</v>
          </cell>
          <cell r="D767" t="str">
            <v>Clissold-6n</v>
          </cell>
          <cell r="E767">
            <v>15</v>
          </cell>
        </row>
        <row r="768">
          <cell r="A768">
            <v>768</v>
          </cell>
          <cell r="B768" t="str">
            <v>6n</v>
          </cell>
          <cell r="C768" t="str">
            <v>Incarnation-6n</v>
          </cell>
          <cell r="D768" t="str">
            <v>MG Red-6n</v>
          </cell>
          <cell r="E768">
            <v>15</v>
          </cell>
        </row>
        <row r="769">
          <cell r="A769">
            <v>769</v>
          </cell>
          <cell r="B769" t="str">
            <v>6n</v>
          </cell>
          <cell r="C769" t="str">
            <v>Catherine -6n</v>
          </cell>
          <cell r="D769" t="str">
            <v>Cajetan-6n</v>
          </cell>
          <cell r="E769">
            <v>15</v>
          </cell>
        </row>
        <row r="770">
          <cell r="A770">
            <v>770</v>
          </cell>
          <cell r="B770" t="str">
            <v>6n</v>
          </cell>
          <cell r="C770" t="str">
            <v>CB Red -6n</v>
          </cell>
          <cell r="D770" t="str">
            <v>Barnabas-6n</v>
          </cell>
          <cell r="E770">
            <v>15</v>
          </cell>
        </row>
        <row r="771">
          <cell r="A771">
            <v>771</v>
          </cell>
          <cell r="B771" t="str">
            <v>6n</v>
          </cell>
          <cell r="C771" t="str">
            <v>Central-6n</v>
          </cell>
          <cell r="D771" t="str">
            <v>Mike's-6n</v>
          </cell>
          <cell r="E771">
            <v>15</v>
          </cell>
        </row>
        <row r="772">
          <cell r="A772">
            <v>772</v>
          </cell>
          <cell r="B772" t="str">
            <v>6n</v>
          </cell>
          <cell r="C772" t="str">
            <v>Gerald-6n</v>
          </cell>
          <cell r="D772" t="str">
            <v>Germaine-6n</v>
          </cell>
          <cell r="E772">
            <v>15</v>
          </cell>
        </row>
        <row r="773">
          <cell r="A773">
            <v>773</v>
          </cell>
          <cell r="B773" t="str">
            <v>6n</v>
          </cell>
          <cell r="C773" t="str">
            <v>I J P-6n</v>
          </cell>
          <cell r="D773" t="str">
            <v>Fisher-6n</v>
          </cell>
          <cell r="E773">
            <v>15</v>
          </cell>
        </row>
        <row r="774">
          <cell r="A774">
            <v>774</v>
          </cell>
          <cell r="B774" t="str">
            <v>6s</v>
          </cell>
          <cell r="C774" t="str">
            <v>Central Grn-6s</v>
          </cell>
          <cell r="D774" t="str">
            <v>Bye-6s</v>
          </cell>
          <cell r="E774">
            <v>1</v>
          </cell>
        </row>
        <row r="775">
          <cell r="A775">
            <v>775</v>
          </cell>
          <cell r="B775" t="str">
            <v>6s</v>
          </cell>
          <cell r="C775" t="str">
            <v>Al's Green-6s</v>
          </cell>
          <cell r="D775" t="str">
            <v>MG Wht-6s</v>
          </cell>
          <cell r="E775">
            <v>1</v>
          </cell>
        </row>
        <row r="776">
          <cell r="A776">
            <v>776</v>
          </cell>
          <cell r="B776" t="str">
            <v>6s</v>
          </cell>
          <cell r="C776" t="str">
            <v>Cassell-6s</v>
          </cell>
          <cell r="D776" t="str">
            <v>MG Blue-6s</v>
          </cell>
          <cell r="E776">
            <v>1</v>
          </cell>
        </row>
        <row r="777">
          <cell r="A777">
            <v>777</v>
          </cell>
          <cell r="B777" t="str">
            <v>6s</v>
          </cell>
          <cell r="C777" t="str">
            <v>Christopher-6s</v>
          </cell>
          <cell r="D777" t="str">
            <v>George-6s</v>
          </cell>
          <cell r="E777">
            <v>1</v>
          </cell>
        </row>
        <row r="778">
          <cell r="A778">
            <v>778</v>
          </cell>
          <cell r="B778" t="str">
            <v>6s</v>
          </cell>
          <cell r="C778" t="str">
            <v>Damian-6s</v>
          </cell>
          <cell r="D778" t="str">
            <v>QM-6s</v>
          </cell>
          <cell r="E778">
            <v>1</v>
          </cell>
        </row>
        <row r="779">
          <cell r="A779">
            <v>779</v>
          </cell>
          <cell r="B779" t="str">
            <v>6s</v>
          </cell>
          <cell r="C779" t="str">
            <v>Joe's-6s</v>
          </cell>
          <cell r="D779" t="str">
            <v>MHR-6s</v>
          </cell>
          <cell r="E779">
            <v>1</v>
          </cell>
        </row>
        <row r="780">
          <cell r="A780">
            <v>780</v>
          </cell>
          <cell r="B780" t="str">
            <v>6s</v>
          </cell>
          <cell r="C780" t="str">
            <v>Sutherland-6s</v>
          </cell>
          <cell r="D780" t="str">
            <v>OLOW-6s</v>
          </cell>
          <cell r="E780">
            <v>1</v>
          </cell>
        </row>
        <row r="781">
          <cell r="A781">
            <v>781</v>
          </cell>
          <cell r="B781" t="str">
            <v>6s</v>
          </cell>
          <cell r="C781" t="str">
            <v>OLOR-6s</v>
          </cell>
          <cell r="D781" t="str">
            <v>Linus-6s</v>
          </cell>
          <cell r="E781">
            <v>1</v>
          </cell>
        </row>
        <row r="782">
          <cell r="A782">
            <v>782</v>
          </cell>
          <cell r="B782" t="str">
            <v>6s</v>
          </cell>
          <cell r="C782" t="str">
            <v>QM-6s</v>
          </cell>
          <cell r="D782" t="str">
            <v>Bye-6s</v>
          </cell>
          <cell r="E782">
            <v>2</v>
          </cell>
        </row>
        <row r="783">
          <cell r="A783">
            <v>783</v>
          </cell>
          <cell r="B783" t="str">
            <v>6s</v>
          </cell>
          <cell r="C783" t="str">
            <v>George-6s</v>
          </cell>
          <cell r="D783" t="str">
            <v>MHR-6s</v>
          </cell>
          <cell r="E783">
            <v>2</v>
          </cell>
        </row>
        <row r="784">
          <cell r="A784">
            <v>784</v>
          </cell>
          <cell r="B784" t="str">
            <v>6s</v>
          </cell>
          <cell r="C784" t="str">
            <v>MG Blue-6s</v>
          </cell>
          <cell r="D784" t="str">
            <v>OLOW-6s</v>
          </cell>
          <cell r="E784">
            <v>2</v>
          </cell>
        </row>
        <row r="785">
          <cell r="A785">
            <v>785</v>
          </cell>
          <cell r="B785" t="str">
            <v>6s</v>
          </cell>
          <cell r="C785" t="str">
            <v>MG Wht-6s</v>
          </cell>
          <cell r="D785" t="str">
            <v>Linus-6s</v>
          </cell>
          <cell r="E785">
            <v>2</v>
          </cell>
        </row>
        <row r="786">
          <cell r="A786">
            <v>786</v>
          </cell>
          <cell r="B786" t="str">
            <v>6s</v>
          </cell>
          <cell r="C786" t="str">
            <v>Central Grn-6s</v>
          </cell>
          <cell r="D786" t="str">
            <v>OLOR-6s</v>
          </cell>
          <cell r="E786">
            <v>2</v>
          </cell>
        </row>
        <row r="787">
          <cell r="A787">
            <v>787</v>
          </cell>
          <cell r="B787" t="str">
            <v>6s</v>
          </cell>
          <cell r="C787" t="str">
            <v>Al's Green-6s</v>
          </cell>
          <cell r="D787" t="str">
            <v>Sutherland-6s</v>
          </cell>
          <cell r="E787">
            <v>2</v>
          </cell>
        </row>
        <row r="788">
          <cell r="A788">
            <v>788</v>
          </cell>
          <cell r="B788" t="str">
            <v>6s</v>
          </cell>
          <cell r="C788" t="str">
            <v>Cassell-6s</v>
          </cell>
          <cell r="D788" t="str">
            <v>Joe's-6s</v>
          </cell>
          <cell r="E788">
            <v>2</v>
          </cell>
        </row>
        <row r="789">
          <cell r="A789">
            <v>789</v>
          </cell>
          <cell r="B789" t="str">
            <v>6s</v>
          </cell>
          <cell r="C789" t="str">
            <v>Christopher-6s</v>
          </cell>
          <cell r="D789" t="str">
            <v>Damian-6s</v>
          </cell>
          <cell r="E789">
            <v>2</v>
          </cell>
        </row>
        <row r="790">
          <cell r="A790">
            <v>790</v>
          </cell>
          <cell r="B790" t="str">
            <v>6s</v>
          </cell>
          <cell r="C790" t="str">
            <v>OLOR-6s</v>
          </cell>
          <cell r="D790" t="str">
            <v>Bye-6s</v>
          </cell>
          <cell r="E790">
            <v>3</v>
          </cell>
        </row>
        <row r="791">
          <cell r="A791">
            <v>791</v>
          </cell>
          <cell r="B791" t="str">
            <v>6s</v>
          </cell>
          <cell r="C791" t="str">
            <v>Linus-6s</v>
          </cell>
          <cell r="D791" t="str">
            <v>Sutherland-6s</v>
          </cell>
          <cell r="E791">
            <v>3</v>
          </cell>
        </row>
        <row r="792">
          <cell r="A792">
            <v>792</v>
          </cell>
          <cell r="B792" t="str">
            <v>6s</v>
          </cell>
          <cell r="C792" t="str">
            <v>OLOW-6s</v>
          </cell>
          <cell r="D792" t="str">
            <v>Joe's-6s</v>
          </cell>
          <cell r="E792">
            <v>3</v>
          </cell>
        </row>
        <row r="793">
          <cell r="A793">
            <v>793</v>
          </cell>
          <cell r="B793" t="str">
            <v>6s</v>
          </cell>
          <cell r="C793" t="str">
            <v>MHR-6s</v>
          </cell>
          <cell r="D793" t="str">
            <v>Damian-6s</v>
          </cell>
          <cell r="E793">
            <v>3</v>
          </cell>
        </row>
        <row r="794">
          <cell r="A794">
            <v>794</v>
          </cell>
          <cell r="B794" t="str">
            <v>6s</v>
          </cell>
          <cell r="C794" t="str">
            <v>QM-6s</v>
          </cell>
          <cell r="D794" t="str">
            <v>Christopher-6s</v>
          </cell>
          <cell r="E794">
            <v>3</v>
          </cell>
        </row>
        <row r="795">
          <cell r="A795">
            <v>795</v>
          </cell>
          <cell r="B795" t="str">
            <v>6s</v>
          </cell>
          <cell r="C795" t="str">
            <v>George-6s</v>
          </cell>
          <cell r="D795" t="str">
            <v>Cassell-6s</v>
          </cell>
          <cell r="E795">
            <v>3</v>
          </cell>
        </row>
        <row r="796">
          <cell r="A796">
            <v>796</v>
          </cell>
          <cell r="B796" t="str">
            <v>6s</v>
          </cell>
          <cell r="C796" t="str">
            <v>MG Blue-6s</v>
          </cell>
          <cell r="D796" t="str">
            <v>Al's Green-6s</v>
          </cell>
          <cell r="E796">
            <v>3</v>
          </cell>
        </row>
        <row r="797">
          <cell r="A797">
            <v>797</v>
          </cell>
          <cell r="B797" t="str">
            <v>6s</v>
          </cell>
          <cell r="C797" t="str">
            <v>MG Wht-6s</v>
          </cell>
          <cell r="D797" t="str">
            <v>Central Grn-6s</v>
          </cell>
          <cell r="E797">
            <v>3</v>
          </cell>
        </row>
        <row r="798">
          <cell r="A798">
            <v>798</v>
          </cell>
          <cell r="B798" t="str">
            <v>6s</v>
          </cell>
          <cell r="C798" t="str">
            <v>Christopher-6s</v>
          </cell>
          <cell r="D798" t="str">
            <v>Bye-6s</v>
          </cell>
          <cell r="E798">
            <v>4</v>
          </cell>
        </row>
        <row r="799">
          <cell r="A799">
            <v>799</v>
          </cell>
          <cell r="B799" t="str">
            <v>6s</v>
          </cell>
          <cell r="C799" t="str">
            <v>Damian-6s</v>
          </cell>
          <cell r="D799" t="str">
            <v>Cassell-6s</v>
          </cell>
          <cell r="E799">
            <v>4</v>
          </cell>
        </row>
        <row r="800">
          <cell r="A800">
            <v>800</v>
          </cell>
          <cell r="B800" t="str">
            <v>6s</v>
          </cell>
          <cell r="C800" t="str">
            <v>Joe's-6s</v>
          </cell>
          <cell r="D800" t="str">
            <v>Al's Green-6s</v>
          </cell>
          <cell r="E800">
            <v>4</v>
          </cell>
        </row>
        <row r="801">
          <cell r="A801">
            <v>801</v>
          </cell>
          <cell r="B801" t="str">
            <v>6s</v>
          </cell>
          <cell r="C801" t="str">
            <v>Sutherland-6s</v>
          </cell>
          <cell r="D801" t="str">
            <v>Central Grn-6s</v>
          </cell>
          <cell r="E801">
            <v>4</v>
          </cell>
        </row>
        <row r="802">
          <cell r="A802">
            <v>802</v>
          </cell>
          <cell r="B802" t="str">
            <v>6s</v>
          </cell>
          <cell r="C802" t="str">
            <v>OLOR-6s</v>
          </cell>
          <cell r="D802" t="str">
            <v>MG Wht-6s</v>
          </cell>
          <cell r="E802">
            <v>4</v>
          </cell>
        </row>
        <row r="803">
          <cell r="A803">
            <v>803</v>
          </cell>
          <cell r="B803" t="str">
            <v>6s</v>
          </cell>
          <cell r="C803" t="str">
            <v>Linus-6s</v>
          </cell>
          <cell r="D803" t="str">
            <v>MG Blue-6s</v>
          </cell>
          <cell r="E803">
            <v>4</v>
          </cell>
        </row>
        <row r="804">
          <cell r="A804">
            <v>804</v>
          </cell>
          <cell r="B804" t="str">
            <v>6s</v>
          </cell>
          <cell r="C804" t="str">
            <v>OLOW-6s</v>
          </cell>
          <cell r="D804" t="str">
            <v>George-6s</v>
          </cell>
          <cell r="E804">
            <v>4</v>
          </cell>
        </row>
        <row r="805">
          <cell r="A805">
            <v>805</v>
          </cell>
          <cell r="B805" t="str">
            <v>6s</v>
          </cell>
          <cell r="C805" t="str">
            <v>MHR-6s</v>
          </cell>
          <cell r="D805" t="str">
            <v>QM-6s</v>
          </cell>
          <cell r="E805">
            <v>4</v>
          </cell>
        </row>
        <row r="806">
          <cell r="A806">
            <v>806</v>
          </cell>
          <cell r="B806" t="str">
            <v>6s</v>
          </cell>
          <cell r="C806" t="str">
            <v>MG Wht-6s</v>
          </cell>
          <cell r="D806" t="str">
            <v>Bye-6s</v>
          </cell>
          <cell r="E806">
            <v>5</v>
          </cell>
        </row>
        <row r="807">
          <cell r="A807">
            <v>807</v>
          </cell>
          <cell r="B807" t="str">
            <v>6s</v>
          </cell>
          <cell r="C807" t="str">
            <v>Central Grn-6s</v>
          </cell>
          <cell r="D807" t="str">
            <v>MG Blue-6s</v>
          </cell>
          <cell r="E807">
            <v>5</v>
          </cell>
        </row>
        <row r="808">
          <cell r="A808">
            <v>808</v>
          </cell>
          <cell r="B808" t="str">
            <v>6s</v>
          </cell>
          <cell r="C808" t="str">
            <v>Al's Green-6s</v>
          </cell>
          <cell r="D808" t="str">
            <v>George-6s</v>
          </cell>
          <cell r="E808">
            <v>5</v>
          </cell>
        </row>
        <row r="809">
          <cell r="A809">
            <v>809</v>
          </cell>
          <cell r="B809" t="str">
            <v>6s</v>
          </cell>
          <cell r="C809" t="str">
            <v>Cassell-6s</v>
          </cell>
          <cell r="D809" t="str">
            <v>QM-6s</v>
          </cell>
          <cell r="E809">
            <v>5</v>
          </cell>
        </row>
        <row r="810">
          <cell r="A810">
            <v>810</v>
          </cell>
          <cell r="B810" t="str">
            <v>6s</v>
          </cell>
          <cell r="C810" t="str">
            <v>Christopher-6s</v>
          </cell>
          <cell r="D810" t="str">
            <v>MHR-6s</v>
          </cell>
          <cell r="E810">
            <v>5</v>
          </cell>
        </row>
        <row r="811">
          <cell r="A811">
            <v>811</v>
          </cell>
          <cell r="B811" t="str">
            <v>6s</v>
          </cell>
          <cell r="C811" t="str">
            <v>Damian-6s</v>
          </cell>
          <cell r="D811" t="str">
            <v>OLOW-6s</v>
          </cell>
          <cell r="E811">
            <v>5</v>
          </cell>
        </row>
        <row r="812">
          <cell r="A812">
            <v>812</v>
          </cell>
          <cell r="B812" t="str">
            <v>6s</v>
          </cell>
          <cell r="C812" t="str">
            <v>Joe's-6s</v>
          </cell>
          <cell r="D812" t="str">
            <v>Linus-6s</v>
          </cell>
          <cell r="E812">
            <v>5</v>
          </cell>
        </row>
        <row r="813">
          <cell r="A813">
            <v>813</v>
          </cell>
          <cell r="B813" t="str">
            <v>6s</v>
          </cell>
          <cell r="C813" t="str">
            <v>Sutherland-6s</v>
          </cell>
          <cell r="D813" t="str">
            <v>OLOR-6s</v>
          </cell>
          <cell r="E813">
            <v>5</v>
          </cell>
        </row>
        <row r="814">
          <cell r="A814">
            <v>814</v>
          </cell>
          <cell r="B814" t="str">
            <v>6s</v>
          </cell>
          <cell r="C814" t="str">
            <v>MHR-6s</v>
          </cell>
          <cell r="D814" t="str">
            <v>Bye-6s</v>
          </cell>
          <cell r="E814">
            <v>6</v>
          </cell>
        </row>
        <row r="815">
          <cell r="A815">
            <v>815</v>
          </cell>
          <cell r="B815" t="str">
            <v>6s</v>
          </cell>
          <cell r="C815" t="str">
            <v>QM-6s</v>
          </cell>
          <cell r="D815" t="str">
            <v>OLOW-6s</v>
          </cell>
          <cell r="E815">
            <v>6</v>
          </cell>
        </row>
        <row r="816">
          <cell r="A816">
            <v>816</v>
          </cell>
          <cell r="B816" t="str">
            <v>6s</v>
          </cell>
          <cell r="C816" t="str">
            <v>George-6s</v>
          </cell>
          <cell r="D816" t="str">
            <v>Linus-6s</v>
          </cell>
          <cell r="E816">
            <v>6</v>
          </cell>
        </row>
        <row r="817">
          <cell r="A817">
            <v>817</v>
          </cell>
          <cell r="B817" t="str">
            <v>6s</v>
          </cell>
          <cell r="C817" t="str">
            <v>MG Blue-6s</v>
          </cell>
          <cell r="D817" t="str">
            <v>OLOR-6s</v>
          </cell>
          <cell r="E817">
            <v>6</v>
          </cell>
        </row>
        <row r="818">
          <cell r="A818">
            <v>818</v>
          </cell>
          <cell r="B818" t="str">
            <v>6s</v>
          </cell>
          <cell r="C818" t="str">
            <v>MG Wht-6s</v>
          </cell>
          <cell r="D818" t="str">
            <v>Sutherland-6s</v>
          </cell>
          <cell r="E818">
            <v>6</v>
          </cell>
        </row>
        <row r="819">
          <cell r="A819">
            <v>819</v>
          </cell>
          <cell r="B819" t="str">
            <v>6s</v>
          </cell>
          <cell r="C819" t="str">
            <v>Central Grn-6s</v>
          </cell>
          <cell r="D819" t="str">
            <v>Joe's-6s</v>
          </cell>
          <cell r="E819">
            <v>6</v>
          </cell>
        </row>
        <row r="820">
          <cell r="A820">
            <v>820</v>
          </cell>
          <cell r="B820" t="str">
            <v>6s</v>
          </cell>
          <cell r="C820" t="str">
            <v>Al's Green-6s</v>
          </cell>
          <cell r="D820" t="str">
            <v>Damian-6s</v>
          </cell>
          <cell r="E820">
            <v>6</v>
          </cell>
        </row>
        <row r="821">
          <cell r="A821">
            <v>821</v>
          </cell>
          <cell r="B821" t="str">
            <v>6s</v>
          </cell>
          <cell r="C821" t="str">
            <v>Cassell-6s</v>
          </cell>
          <cell r="D821" t="str">
            <v>Christopher-6s</v>
          </cell>
          <cell r="E821">
            <v>6</v>
          </cell>
        </row>
        <row r="822">
          <cell r="A822">
            <v>822</v>
          </cell>
          <cell r="B822" t="str">
            <v>6s</v>
          </cell>
          <cell r="C822" t="str">
            <v>Sutherland-6s</v>
          </cell>
          <cell r="D822" t="str">
            <v>Bye-6s</v>
          </cell>
          <cell r="E822">
            <v>7</v>
          </cell>
        </row>
        <row r="823">
          <cell r="A823">
            <v>823</v>
          </cell>
          <cell r="B823" t="str">
            <v>6s</v>
          </cell>
          <cell r="C823" t="str">
            <v>OLOR-6s</v>
          </cell>
          <cell r="D823" t="str">
            <v>Joe's-6s</v>
          </cell>
          <cell r="E823">
            <v>7</v>
          </cell>
        </row>
        <row r="824">
          <cell r="A824">
            <v>824</v>
          </cell>
          <cell r="B824" t="str">
            <v>6s</v>
          </cell>
          <cell r="C824" t="str">
            <v>Linus-6s</v>
          </cell>
          <cell r="D824" t="str">
            <v>Damian-6s</v>
          </cell>
          <cell r="E824">
            <v>7</v>
          </cell>
        </row>
        <row r="825">
          <cell r="A825">
            <v>825</v>
          </cell>
          <cell r="B825" t="str">
            <v>6s</v>
          </cell>
          <cell r="C825" t="str">
            <v>OLOW-6s</v>
          </cell>
          <cell r="D825" t="str">
            <v>Christopher-6s</v>
          </cell>
          <cell r="E825">
            <v>7</v>
          </cell>
        </row>
        <row r="826">
          <cell r="A826">
            <v>826</v>
          </cell>
          <cell r="B826" t="str">
            <v>6s</v>
          </cell>
          <cell r="C826" t="str">
            <v>MHR-6s</v>
          </cell>
          <cell r="D826" t="str">
            <v>Cassell-6s</v>
          </cell>
          <cell r="E826">
            <v>7</v>
          </cell>
        </row>
        <row r="827">
          <cell r="A827">
            <v>827</v>
          </cell>
          <cell r="B827" t="str">
            <v>6s</v>
          </cell>
          <cell r="C827" t="str">
            <v>QM-6s</v>
          </cell>
          <cell r="D827" t="str">
            <v>Al's Green-6s</v>
          </cell>
          <cell r="E827">
            <v>7</v>
          </cell>
        </row>
        <row r="828">
          <cell r="A828">
            <v>828</v>
          </cell>
          <cell r="B828" t="str">
            <v>6s</v>
          </cell>
          <cell r="C828" t="str">
            <v>George-6s</v>
          </cell>
          <cell r="D828" t="str">
            <v>Central Grn-6s</v>
          </cell>
          <cell r="E828">
            <v>7</v>
          </cell>
        </row>
        <row r="829">
          <cell r="A829">
            <v>829</v>
          </cell>
          <cell r="B829" t="str">
            <v>6s</v>
          </cell>
          <cell r="C829" t="str">
            <v>MG Blue-6s</v>
          </cell>
          <cell r="D829" t="str">
            <v>MG Wht-6s</v>
          </cell>
          <cell r="E829">
            <v>7</v>
          </cell>
        </row>
        <row r="830">
          <cell r="A830">
            <v>830</v>
          </cell>
          <cell r="B830" t="str">
            <v>6s</v>
          </cell>
          <cell r="C830" t="str">
            <v>Cassell-6s</v>
          </cell>
          <cell r="D830" t="str">
            <v>Bye-6s</v>
          </cell>
          <cell r="E830">
            <v>8</v>
          </cell>
        </row>
        <row r="831">
          <cell r="A831">
            <v>831</v>
          </cell>
          <cell r="B831" t="str">
            <v>6s</v>
          </cell>
          <cell r="C831" t="str">
            <v>Christopher-6s</v>
          </cell>
          <cell r="D831" t="str">
            <v>Al's Green-6s</v>
          </cell>
          <cell r="E831">
            <v>8</v>
          </cell>
        </row>
        <row r="832">
          <cell r="A832">
            <v>832</v>
          </cell>
          <cell r="B832" t="str">
            <v>6s</v>
          </cell>
          <cell r="C832" t="str">
            <v>Damian-6s</v>
          </cell>
          <cell r="D832" t="str">
            <v>Central Grn-6s</v>
          </cell>
          <cell r="E832">
            <v>8</v>
          </cell>
        </row>
        <row r="833">
          <cell r="A833">
            <v>833</v>
          </cell>
          <cell r="B833" t="str">
            <v>6s</v>
          </cell>
          <cell r="C833" t="str">
            <v>Joe's-6s</v>
          </cell>
          <cell r="D833" t="str">
            <v>MG Wht-6s</v>
          </cell>
          <cell r="E833">
            <v>8</v>
          </cell>
        </row>
        <row r="834">
          <cell r="A834">
            <v>834</v>
          </cell>
          <cell r="B834" t="str">
            <v>6s</v>
          </cell>
          <cell r="C834" t="str">
            <v>Sutherland-6s</v>
          </cell>
          <cell r="D834" t="str">
            <v>MG Blue-6s</v>
          </cell>
          <cell r="E834">
            <v>8</v>
          </cell>
        </row>
        <row r="835">
          <cell r="A835">
            <v>835</v>
          </cell>
          <cell r="B835" t="str">
            <v>6s</v>
          </cell>
          <cell r="C835" t="str">
            <v>OLOR-6s</v>
          </cell>
          <cell r="D835" t="str">
            <v>George-6s</v>
          </cell>
          <cell r="E835">
            <v>8</v>
          </cell>
        </row>
        <row r="836">
          <cell r="A836">
            <v>836</v>
          </cell>
          <cell r="B836" t="str">
            <v>6s</v>
          </cell>
          <cell r="C836" t="str">
            <v>Linus-6s</v>
          </cell>
          <cell r="D836" t="str">
            <v>QM-6s</v>
          </cell>
          <cell r="E836">
            <v>8</v>
          </cell>
        </row>
        <row r="837">
          <cell r="A837">
            <v>837</v>
          </cell>
          <cell r="B837" t="str">
            <v>6s</v>
          </cell>
          <cell r="C837" t="str">
            <v>OLOW-6s</v>
          </cell>
          <cell r="D837" t="str">
            <v>MHR-6s</v>
          </cell>
          <cell r="E837">
            <v>8</v>
          </cell>
        </row>
        <row r="838">
          <cell r="A838">
            <v>838</v>
          </cell>
          <cell r="B838" t="str">
            <v>6s</v>
          </cell>
          <cell r="C838" t="str">
            <v>MG Blue-6s</v>
          </cell>
          <cell r="D838" t="str">
            <v>Bye-6s</v>
          </cell>
          <cell r="E838">
            <v>9</v>
          </cell>
        </row>
        <row r="839">
          <cell r="A839">
            <v>839</v>
          </cell>
          <cell r="B839" t="str">
            <v>6s</v>
          </cell>
          <cell r="C839" t="str">
            <v>MG Wht-6s</v>
          </cell>
          <cell r="D839" t="str">
            <v>George-6s</v>
          </cell>
          <cell r="E839">
            <v>9</v>
          </cell>
        </row>
        <row r="840">
          <cell r="A840">
            <v>840</v>
          </cell>
          <cell r="B840" t="str">
            <v>6s</v>
          </cell>
          <cell r="C840" t="str">
            <v>Central Grn-6s</v>
          </cell>
          <cell r="D840" t="str">
            <v>QM-6s</v>
          </cell>
          <cell r="E840">
            <v>9</v>
          </cell>
        </row>
        <row r="841">
          <cell r="A841">
            <v>841</v>
          </cell>
          <cell r="B841" t="str">
            <v>6s</v>
          </cell>
          <cell r="C841" t="str">
            <v>Al's Green-6s</v>
          </cell>
          <cell r="D841" t="str">
            <v>MHR-6s</v>
          </cell>
          <cell r="E841">
            <v>9</v>
          </cell>
        </row>
        <row r="842">
          <cell r="A842">
            <v>842</v>
          </cell>
          <cell r="B842" t="str">
            <v>6s</v>
          </cell>
          <cell r="C842" t="str">
            <v>Cassell-6s</v>
          </cell>
          <cell r="D842" t="str">
            <v>OLOW-6s</v>
          </cell>
          <cell r="E842">
            <v>9</v>
          </cell>
        </row>
        <row r="843">
          <cell r="A843">
            <v>843</v>
          </cell>
          <cell r="B843" t="str">
            <v>6s</v>
          </cell>
          <cell r="C843" t="str">
            <v>Christopher-6s</v>
          </cell>
          <cell r="D843" t="str">
            <v>Linus-6s</v>
          </cell>
          <cell r="E843">
            <v>9</v>
          </cell>
        </row>
        <row r="844">
          <cell r="A844">
            <v>844</v>
          </cell>
          <cell r="B844" t="str">
            <v>6s</v>
          </cell>
          <cell r="C844" t="str">
            <v>Damian-6s</v>
          </cell>
          <cell r="D844" t="str">
            <v>OLOR-6s</v>
          </cell>
          <cell r="E844">
            <v>9</v>
          </cell>
        </row>
        <row r="845">
          <cell r="A845">
            <v>845</v>
          </cell>
          <cell r="B845" t="str">
            <v>6s</v>
          </cell>
          <cell r="C845" t="str">
            <v>Joe's-6s</v>
          </cell>
          <cell r="D845" t="str">
            <v>Sutherland-6s</v>
          </cell>
          <cell r="E845">
            <v>9</v>
          </cell>
        </row>
        <row r="846">
          <cell r="A846">
            <v>846</v>
          </cell>
          <cell r="B846" t="str">
            <v>6s</v>
          </cell>
          <cell r="C846" t="str">
            <v>OLOW-6s</v>
          </cell>
          <cell r="D846" t="str">
            <v>Bye-6s</v>
          </cell>
          <cell r="E846">
            <v>10</v>
          </cell>
        </row>
        <row r="847">
          <cell r="A847">
            <v>847</v>
          </cell>
          <cell r="B847" t="str">
            <v>6s</v>
          </cell>
          <cell r="C847" t="str">
            <v>MHR-6s</v>
          </cell>
          <cell r="D847" t="str">
            <v>Linus-6s</v>
          </cell>
          <cell r="E847">
            <v>10</v>
          </cell>
        </row>
        <row r="848">
          <cell r="A848">
            <v>848</v>
          </cell>
          <cell r="B848" t="str">
            <v>6s</v>
          </cell>
          <cell r="C848" t="str">
            <v>QM-6s</v>
          </cell>
          <cell r="D848" t="str">
            <v>OLOR-6s</v>
          </cell>
          <cell r="E848">
            <v>10</v>
          </cell>
        </row>
        <row r="849">
          <cell r="A849">
            <v>849</v>
          </cell>
          <cell r="B849" t="str">
            <v>6s</v>
          </cell>
          <cell r="C849" t="str">
            <v>George-6s</v>
          </cell>
          <cell r="D849" t="str">
            <v>Sutherland-6s</v>
          </cell>
          <cell r="E849">
            <v>10</v>
          </cell>
        </row>
        <row r="850">
          <cell r="A850">
            <v>850</v>
          </cell>
          <cell r="B850" t="str">
            <v>6s</v>
          </cell>
          <cell r="C850" t="str">
            <v>MG Blue-6s</v>
          </cell>
          <cell r="D850" t="str">
            <v>Joe's-6s</v>
          </cell>
          <cell r="E850">
            <v>10</v>
          </cell>
        </row>
        <row r="851">
          <cell r="A851">
            <v>851</v>
          </cell>
          <cell r="B851" t="str">
            <v>6s</v>
          </cell>
          <cell r="C851" t="str">
            <v>MG Wht-6s</v>
          </cell>
          <cell r="D851" t="str">
            <v>Damian-6s</v>
          </cell>
          <cell r="E851">
            <v>10</v>
          </cell>
        </row>
        <row r="852">
          <cell r="A852">
            <v>852</v>
          </cell>
          <cell r="B852" t="str">
            <v>6s</v>
          </cell>
          <cell r="C852" t="str">
            <v>Central Grn-6s</v>
          </cell>
          <cell r="D852" t="str">
            <v>Christopher-6s</v>
          </cell>
          <cell r="E852">
            <v>10</v>
          </cell>
        </row>
        <row r="853">
          <cell r="A853">
            <v>853</v>
          </cell>
          <cell r="B853" t="str">
            <v>6s</v>
          </cell>
          <cell r="C853" t="str">
            <v>Al's Green-6s</v>
          </cell>
          <cell r="D853" t="str">
            <v>Cassell-6s</v>
          </cell>
          <cell r="E853">
            <v>10</v>
          </cell>
        </row>
        <row r="854">
          <cell r="A854">
            <v>854</v>
          </cell>
          <cell r="B854" t="str">
            <v>6s</v>
          </cell>
          <cell r="C854" t="str">
            <v>Joe's-6s</v>
          </cell>
          <cell r="D854" t="str">
            <v>Bye-6s</v>
          </cell>
          <cell r="E854">
            <v>11</v>
          </cell>
        </row>
        <row r="855">
          <cell r="A855">
            <v>855</v>
          </cell>
          <cell r="B855" t="str">
            <v>6s</v>
          </cell>
          <cell r="C855" t="str">
            <v>Sutherland-6s</v>
          </cell>
          <cell r="D855" t="str">
            <v>Damian-6s</v>
          </cell>
          <cell r="E855">
            <v>11</v>
          </cell>
        </row>
        <row r="856">
          <cell r="A856">
            <v>856</v>
          </cell>
          <cell r="B856" t="str">
            <v>6s</v>
          </cell>
          <cell r="C856" t="str">
            <v>OLOR-6s</v>
          </cell>
          <cell r="D856" t="str">
            <v>Christopher-6s</v>
          </cell>
          <cell r="E856">
            <v>11</v>
          </cell>
        </row>
        <row r="857">
          <cell r="A857">
            <v>857</v>
          </cell>
          <cell r="B857" t="str">
            <v>6s</v>
          </cell>
          <cell r="C857" t="str">
            <v>Linus-6s</v>
          </cell>
          <cell r="D857" t="str">
            <v>Cassell-6s</v>
          </cell>
          <cell r="E857">
            <v>11</v>
          </cell>
        </row>
        <row r="858">
          <cell r="A858">
            <v>858</v>
          </cell>
          <cell r="B858" t="str">
            <v>6s</v>
          </cell>
          <cell r="C858" t="str">
            <v>OLOW-6s</v>
          </cell>
          <cell r="D858" t="str">
            <v>Al's Green-6s</v>
          </cell>
          <cell r="E858">
            <v>11</v>
          </cell>
        </row>
        <row r="859">
          <cell r="A859">
            <v>859</v>
          </cell>
          <cell r="B859" t="str">
            <v>6s</v>
          </cell>
          <cell r="C859" t="str">
            <v>MHR-6s</v>
          </cell>
          <cell r="D859" t="str">
            <v>Central Grn-6s</v>
          </cell>
          <cell r="E859">
            <v>11</v>
          </cell>
        </row>
        <row r="860">
          <cell r="A860">
            <v>860</v>
          </cell>
          <cell r="B860" t="str">
            <v>6s</v>
          </cell>
          <cell r="C860" t="str">
            <v>QM-6s</v>
          </cell>
          <cell r="D860" t="str">
            <v>MG Wht-6s</v>
          </cell>
          <cell r="E860">
            <v>11</v>
          </cell>
        </row>
        <row r="861">
          <cell r="A861">
            <v>861</v>
          </cell>
          <cell r="B861" t="str">
            <v>6s</v>
          </cell>
          <cell r="C861" t="str">
            <v>George-6s</v>
          </cell>
          <cell r="D861" t="str">
            <v>MG Blue-6s</v>
          </cell>
          <cell r="E861">
            <v>11</v>
          </cell>
        </row>
        <row r="862">
          <cell r="A862">
            <v>862</v>
          </cell>
          <cell r="B862" t="str">
            <v>6s</v>
          </cell>
          <cell r="C862" t="str">
            <v>Al's Green-6s</v>
          </cell>
          <cell r="D862" t="str">
            <v>Bye-6s</v>
          </cell>
          <cell r="E862">
            <v>12</v>
          </cell>
        </row>
        <row r="863">
          <cell r="A863">
            <v>863</v>
          </cell>
          <cell r="B863" t="str">
            <v>6s</v>
          </cell>
          <cell r="C863" t="str">
            <v>Cassell-6s</v>
          </cell>
          <cell r="D863" t="str">
            <v>Central Grn-6s</v>
          </cell>
          <cell r="E863">
            <v>12</v>
          </cell>
        </row>
        <row r="864">
          <cell r="A864">
            <v>864</v>
          </cell>
          <cell r="B864" t="str">
            <v>6s</v>
          </cell>
          <cell r="C864" t="str">
            <v>Christopher-6s</v>
          </cell>
          <cell r="D864" t="str">
            <v>MG Wht-6s</v>
          </cell>
          <cell r="E864">
            <v>12</v>
          </cell>
        </row>
        <row r="865">
          <cell r="A865">
            <v>865</v>
          </cell>
          <cell r="B865" t="str">
            <v>6s</v>
          </cell>
          <cell r="C865" t="str">
            <v>Damian-6s</v>
          </cell>
          <cell r="D865" t="str">
            <v>MG Blue-6s</v>
          </cell>
          <cell r="E865">
            <v>12</v>
          </cell>
        </row>
        <row r="866">
          <cell r="A866">
            <v>866</v>
          </cell>
          <cell r="B866" t="str">
            <v>6s</v>
          </cell>
          <cell r="C866" t="str">
            <v>Joe's-6s</v>
          </cell>
          <cell r="D866" t="str">
            <v>George-6s</v>
          </cell>
          <cell r="E866">
            <v>12</v>
          </cell>
        </row>
        <row r="867">
          <cell r="A867">
            <v>867</v>
          </cell>
          <cell r="B867" t="str">
            <v>6s</v>
          </cell>
          <cell r="C867" t="str">
            <v>Sutherland-6s</v>
          </cell>
          <cell r="D867" t="str">
            <v>QM-6s</v>
          </cell>
          <cell r="E867">
            <v>12</v>
          </cell>
        </row>
        <row r="868">
          <cell r="A868">
            <v>868</v>
          </cell>
          <cell r="B868" t="str">
            <v>6s</v>
          </cell>
          <cell r="C868" t="str">
            <v>OLOR-6s</v>
          </cell>
          <cell r="D868" t="str">
            <v>MHR-6s</v>
          </cell>
          <cell r="E868">
            <v>12</v>
          </cell>
        </row>
        <row r="869">
          <cell r="A869">
            <v>869</v>
          </cell>
          <cell r="B869" t="str">
            <v>6s</v>
          </cell>
          <cell r="C869" t="str">
            <v>Linus-6s</v>
          </cell>
          <cell r="D869" t="str">
            <v>OLOW-6s</v>
          </cell>
          <cell r="E869">
            <v>12</v>
          </cell>
        </row>
        <row r="870">
          <cell r="A870">
            <v>870</v>
          </cell>
          <cell r="B870" t="str">
            <v>6s</v>
          </cell>
          <cell r="C870" t="str">
            <v>George-6s</v>
          </cell>
          <cell r="D870" t="str">
            <v>Bye-6s</v>
          </cell>
          <cell r="E870">
            <v>13</v>
          </cell>
        </row>
        <row r="871">
          <cell r="A871">
            <v>871</v>
          </cell>
          <cell r="B871" t="str">
            <v>6s</v>
          </cell>
          <cell r="C871" t="str">
            <v>MG Blue-6s</v>
          </cell>
          <cell r="D871" t="str">
            <v>QM-6s</v>
          </cell>
          <cell r="E871">
            <v>13</v>
          </cell>
        </row>
        <row r="872">
          <cell r="A872">
            <v>872</v>
          </cell>
          <cell r="B872" t="str">
            <v>6s</v>
          </cell>
          <cell r="C872" t="str">
            <v>MG Wht-6s</v>
          </cell>
          <cell r="D872" t="str">
            <v>MHR-6s</v>
          </cell>
          <cell r="E872">
            <v>13</v>
          </cell>
        </row>
        <row r="873">
          <cell r="A873">
            <v>873</v>
          </cell>
          <cell r="B873" t="str">
            <v>6s</v>
          </cell>
          <cell r="C873" t="str">
            <v>Central Grn-6s</v>
          </cell>
          <cell r="D873" t="str">
            <v>OLOW-6s</v>
          </cell>
          <cell r="E873">
            <v>13</v>
          </cell>
        </row>
        <row r="874">
          <cell r="A874">
            <v>874</v>
          </cell>
          <cell r="B874" t="str">
            <v>6s</v>
          </cell>
          <cell r="C874" t="str">
            <v>Al's Green-6s</v>
          </cell>
          <cell r="D874" t="str">
            <v>Linus-6s</v>
          </cell>
          <cell r="E874">
            <v>13</v>
          </cell>
        </row>
        <row r="875">
          <cell r="A875">
            <v>875</v>
          </cell>
          <cell r="B875" t="str">
            <v>6s</v>
          </cell>
          <cell r="C875" t="str">
            <v>Cassell-6s</v>
          </cell>
          <cell r="D875" t="str">
            <v>OLOR-6s</v>
          </cell>
          <cell r="E875">
            <v>13</v>
          </cell>
        </row>
        <row r="876">
          <cell r="A876">
            <v>876</v>
          </cell>
          <cell r="B876" t="str">
            <v>6s</v>
          </cell>
          <cell r="C876" t="str">
            <v>Christopher-6s</v>
          </cell>
          <cell r="D876" t="str">
            <v>Sutherland-6s</v>
          </cell>
          <cell r="E876">
            <v>13</v>
          </cell>
        </row>
        <row r="877">
          <cell r="A877">
            <v>877</v>
          </cell>
          <cell r="B877" t="str">
            <v>6s</v>
          </cell>
          <cell r="C877" t="str">
            <v>Damian-6s</v>
          </cell>
          <cell r="D877" t="str">
            <v>Joe's-6s</v>
          </cell>
          <cell r="E877">
            <v>13</v>
          </cell>
        </row>
        <row r="878">
          <cell r="A878">
            <v>878</v>
          </cell>
          <cell r="B878" t="str">
            <v>6s</v>
          </cell>
          <cell r="C878" t="str">
            <v>Linus-6s</v>
          </cell>
          <cell r="D878" t="str">
            <v>Bye-6s</v>
          </cell>
          <cell r="E878">
            <v>14</v>
          </cell>
        </row>
        <row r="879">
          <cell r="A879">
            <v>879</v>
          </cell>
          <cell r="B879" t="str">
            <v>6s</v>
          </cell>
          <cell r="C879" t="str">
            <v>OLOW-6s</v>
          </cell>
          <cell r="D879" t="str">
            <v>OLOR-6s</v>
          </cell>
          <cell r="E879">
            <v>14</v>
          </cell>
        </row>
        <row r="880">
          <cell r="A880">
            <v>880</v>
          </cell>
          <cell r="B880" t="str">
            <v>6s</v>
          </cell>
          <cell r="C880" t="str">
            <v>MHR-6s</v>
          </cell>
          <cell r="D880" t="str">
            <v>Sutherland-6s</v>
          </cell>
          <cell r="E880">
            <v>14</v>
          </cell>
        </row>
        <row r="881">
          <cell r="A881">
            <v>881</v>
          </cell>
          <cell r="B881" t="str">
            <v>6s</v>
          </cell>
          <cell r="C881" t="str">
            <v>QM-6s</v>
          </cell>
          <cell r="D881" t="str">
            <v>Joe's-6s</v>
          </cell>
          <cell r="E881">
            <v>14</v>
          </cell>
        </row>
        <row r="882">
          <cell r="A882">
            <v>882</v>
          </cell>
          <cell r="B882" t="str">
            <v>6s</v>
          </cell>
          <cell r="C882" t="str">
            <v>George-6s</v>
          </cell>
          <cell r="D882" t="str">
            <v>Damian-6s</v>
          </cell>
          <cell r="E882">
            <v>14</v>
          </cell>
        </row>
        <row r="883">
          <cell r="A883">
            <v>883</v>
          </cell>
          <cell r="B883" t="str">
            <v>6s</v>
          </cell>
          <cell r="C883" t="str">
            <v>MG Blue-6s</v>
          </cell>
          <cell r="D883" t="str">
            <v>Christopher-6s</v>
          </cell>
          <cell r="E883">
            <v>14</v>
          </cell>
        </row>
        <row r="884">
          <cell r="A884">
            <v>884</v>
          </cell>
          <cell r="B884" t="str">
            <v>6s</v>
          </cell>
          <cell r="C884" t="str">
            <v>MG Wht-6s</v>
          </cell>
          <cell r="D884" t="str">
            <v>Cassell-6s</v>
          </cell>
          <cell r="E884">
            <v>14</v>
          </cell>
        </row>
        <row r="885">
          <cell r="A885">
            <v>885</v>
          </cell>
          <cell r="B885" t="str">
            <v>6s</v>
          </cell>
          <cell r="C885" t="str">
            <v>Central Grn-6s</v>
          </cell>
          <cell r="D885" t="str">
            <v>Al's Green-6s</v>
          </cell>
          <cell r="E885">
            <v>14</v>
          </cell>
        </row>
        <row r="886">
          <cell r="A886">
            <v>886</v>
          </cell>
          <cell r="B886" t="str">
            <v>6s</v>
          </cell>
          <cell r="C886" t="str">
            <v>Damian-6s</v>
          </cell>
          <cell r="D886" t="str">
            <v>Bye-6s</v>
          </cell>
          <cell r="E886">
            <v>15</v>
          </cell>
        </row>
        <row r="887">
          <cell r="A887">
            <v>887</v>
          </cell>
          <cell r="B887" t="str">
            <v>6s</v>
          </cell>
          <cell r="C887" t="str">
            <v>Joe's-6s</v>
          </cell>
          <cell r="D887" t="str">
            <v>Christopher-6s</v>
          </cell>
          <cell r="E887">
            <v>15</v>
          </cell>
        </row>
        <row r="888">
          <cell r="A888">
            <v>888</v>
          </cell>
          <cell r="B888" t="str">
            <v>6s</v>
          </cell>
          <cell r="C888" t="str">
            <v>Sutherland-6s</v>
          </cell>
          <cell r="D888" t="str">
            <v>Cassell-6s</v>
          </cell>
          <cell r="E888">
            <v>15</v>
          </cell>
        </row>
        <row r="889">
          <cell r="A889">
            <v>889</v>
          </cell>
          <cell r="B889" t="str">
            <v>6s</v>
          </cell>
          <cell r="C889" t="str">
            <v>OLOR-6s</v>
          </cell>
          <cell r="D889" t="str">
            <v>Al's Green-6s</v>
          </cell>
          <cell r="E889">
            <v>15</v>
          </cell>
        </row>
        <row r="890">
          <cell r="A890">
            <v>890</v>
          </cell>
          <cell r="B890" t="str">
            <v>6s</v>
          </cell>
          <cell r="C890" t="str">
            <v>Linus-6s</v>
          </cell>
          <cell r="D890" t="str">
            <v>Central Grn-6s</v>
          </cell>
          <cell r="E890">
            <v>15</v>
          </cell>
        </row>
        <row r="891">
          <cell r="A891">
            <v>891</v>
          </cell>
          <cell r="B891" t="str">
            <v>6s</v>
          </cell>
          <cell r="C891" t="str">
            <v>OLOW-6s</v>
          </cell>
          <cell r="D891" t="str">
            <v>MG Wht-6s</v>
          </cell>
          <cell r="E891">
            <v>15</v>
          </cell>
        </row>
        <row r="892">
          <cell r="A892">
            <v>892</v>
          </cell>
          <cell r="B892" t="str">
            <v>6s</v>
          </cell>
          <cell r="C892" t="str">
            <v>MHR-6s</v>
          </cell>
          <cell r="D892" t="str">
            <v>MG Blue-6s</v>
          </cell>
          <cell r="E892">
            <v>15</v>
          </cell>
        </row>
        <row r="893">
          <cell r="A893">
            <v>893</v>
          </cell>
          <cell r="B893" t="str">
            <v>6s</v>
          </cell>
          <cell r="C893" t="str">
            <v>QM-6s</v>
          </cell>
          <cell r="D893" t="str">
            <v>George-6s</v>
          </cell>
          <cell r="E893">
            <v>15</v>
          </cell>
        </row>
        <row r="894">
          <cell r="A894">
            <v>894</v>
          </cell>
          <cell r="B894" t="str">
            <v>6w</v>
          </cell>
          <cell r="C894" t="str">
            <v>Cath Red-6w</v>
          </cell>
          <cell r="D894" t="str">
            <v>Fisher Wht-6w</v>
          </cell>
          <cell r="E894">
            <v>2</v>
          </cell>
        </row>
        <row r="895">
          <cell r="A895">
            <v>895</v>
          </cell>
          <cell r="B895" t="str">
            <v>6w</v>
          </cell>
          <cell r="C895" t="str">
            <v>IJP-6w</v>
          </cell>
          <cell r="D895" t="str">
            <v>Benedict-6w</v>
          </cell>
          <cell r="E895">
            <v>2</v>
          </cell>
        </row>
        <row r="896">
          <cell r="A896">
            <v>896</v>
          </cell>
          <cell r="B896" t="str">
            <v>6w</v>
          </cell>
          <cell r="C896" t="str">
            <v>OLOW-6w</v>
          </cell>
          <cell r="D896" t="str">
            <v>M H R-6w</v>
          </cell>
          <cell r="E896">
            <v>2</v>
          </cell>
        </row>
        <row r="897">
          <cell r="A897">
            <v>897</v>
          </cell>
          <cell r="B897" t="str">
            <v>6w</v>
          </cell>
          <cell r="C897" t="str">
            <v>C K-6w</v>
          </cell>
          <cell r="D897" t="str">
            <v>Mike Wht-6w</v>
          </cell>
          <cell r="E897">
            <v>2</v>
          </cell>
        </row>
        <row r="898">
          <cell r="A898">
            <v>898</v>
          </cell>
          <cell r="B898" t="str">
            <v>6w</v>
          </cell>
          <cell r="C898" t="str">
            <v>Fisher Blue-6w</v>
          </cell>
          <cell r="D898" t="str">
            <v>MG Wht-6w</v>
          </cell>
          <cell r="E898">
            <v>2</v>
          </cell>
        </row>
        <row r="899">
          <cell r="A899">
            <v>899</v>
          </cell>
          <cell r="B899" t="str">
            <v>6w</v>
          </cell>
          <cell r="C899" t="str">
            <v>Albert-6w</v>
          </cell>
          <cell r="D899" t="str">
            <v>Al's Wht-6w</v>
          </cell>
          <cell r="E899">
            <v>2</v>
          </cell>
        </row>
        <row r="900">
          <cell r="A900">
            <v>900</v>
          </cell>
          <cell r="B900" t="str">
            <v>6w</v>
          </cell>
          <cell r="C900" t="str">
            <v>Barnabas-6w</v>
          </cell>
          <cell r="D900" t="str">
            <v>Pat's-6w</v>
          </cell>
          <cell r="E900">
            <v>2</v>
          </cell>
        </row>
        <row r="901">
          <cell r="A901">
            <v>901</v>
          </cell>
          <cell r="B901" t="str">
            <v>6w</v>
          </cell>
          <cell r="C901" t="str">
            <v>Cajetan-6w</v>
          </cell>
          <cell r="D901" t="str">
            <v>MG Blue-6w</v>
          </cell>
          <cell r="E901">
            <v>2</v>
          </cell>
        </row>
        <row r="902">
          <cell r="A902">
            <v>902</v>
          </cell>
          <cell r="B902" t="str">
            <v>6w</v>
          </cell>
          <cell r="C902" t="str">
            <v>Cath Wht-6w</v>
          </cell>
          <cell r="D902" t="str">
            <v>Mike Blue-6w</v>
          </cell>
          <cell r="E902">
            <v>2</v>
          </cell>
        </row>
        <row r="903">
          <cell r="A903">
            <v>903</v>
          </cell>
          <cell r="B903" t="str">
            <v>6w</v>
          </cell>
          <cell r="C903" t="str">
            <v>Central Gray-6w</v>
          </cell>
          <cell r="D903" t="str">
            <v>CB Wht-6w</v>
          </cell>
          <cell r="E903">
            <v>2</v>
          </cell>
        </row>
        <row r="904">
          <cell r="A904">
            <v>904</v>
          </cell>
          <cell r="B904" t="str">
            <v>6w</v>
          </cell>
          <cell r="C904" t="str">
            <v>MG Wht-6w</v>
          </cell>
          <cell r="D904" t="str">
            <v>Fisher Wht-6w</v>
          </cell>
          <cell r="E904">
            <v>3</v>
          </cell>
        </row>
        <row r="905">
          <cell r="A905">
            <v>905</v>
          </cell>
          <cell r="B905" t="str">
            <v>6w</v>
          </cell>
          <cell r="C905" t="str">
            <v>Mike Wht-6w</v>
          </cell>
          <cell r="D905" t="str">
            <v>Al's Wht-6w</v>
          </cell>
          <cell r="E905">
            <v>3</v>
          </cell>
        </row>
        <row r="906">
          <cell r="A906">
            <v>906</v>
          </cell>
          <cell r="B906" t="str">
            <v>6w</v>
          </cell>
          <cell r="C906" t="str">
            <v>M H R-6w</v>
          </cell>
          <cell r="D906" t="str">
            <v>Pat's-6w</v>
          </cell>
          <cell r="E906">
            <v>3</v>
          </cell>
        </row>
        <row r="907">
          <cell r="A907">
            <v>907</v>
          </cell>
          <cell r="B907" t="str">
            <v>6w</v>
          </cell>
          <cell r="C907" t="str">
            <v>Benedict-6w</v>
          </cell>
          <cell r="D907" t="str">
            <v>MG Blue-6w</v>
          </cell>
          <cell r="E907">
            <v>3</v>
          </cell>
        </row>
        <row r="908">
          <cell r="A908">
            <v>908</v>
          </cell>
          <cell r="B908" t="str">
            <v>6w</v>
          </cell>
          <cell r="C908" t="str">
            <v>Cath Red-6w</v>
          </cell>
          <cell r="D908" t="str">
            <v>Mike Blue-6w</v>
          </cell>
          <cell r="E908">
            <v>3</v>
          </cell>
        </row>
        <row r="909">
          <cell r="A909">
            <v>909</v>
          </cell>
          <cell r="B909" t="str">
            <v>6w</v>
          </cell>
          <cell r="C909" t="str">
            <v>IJP-6w</v>
          </cell>
          <cell r="D909" t="str">
            <v>CB Wht-6w</v>
          </cell>
          <cell r="E909">
            <v>3</v>
          </cell>
        </row>
        <row r="910">
          <cell r="A910">
            <v>910</v>
          </cell>
          <cell r="B910" t="str">
            <v>6w</v>
          </cell>
          <cell r="C910" t="str">
            <v>OLOW-6w</v>
          </cell>
          <cell r="D910" t="str">
            <v>Central Gray-6w</v>
          </cell>
          <cell r="E910">
            <v>3</v>
          </cell>
        </row>
        <row r="911">
          <cell r="A911">
            <v>911</v>
          </cell>
          <cell r="B911" t="str">
            <v>6w</v>
          </cell>
          <cell r="C911" t="str">
            <v>C K-6w</v>
          </cell>
          <cell r="D911" t="str">
            <v>Cath Wht-6w</v>
          </cell>
          <cell r="E911">
            <v>3</v>
          </cell>
        </row>
        <row r="912">
          <cell r="A912">
            <v>912</v>
          </cell>
          <cell r="B912" t="str">
            <v>6w</v>
          </cell>
          <cell r="C912" t="str">
            <v>Fisher Blue-6w</v>
          </cell>
          <cell r="D912" t="str">
            <v>Cajetan-6w</v>
          </cell>
          <cell r="E912">
            <v>3</v>
          </cell>
        </row>
        <row r="913">
          <cell r="A913">
            <v>913</v>
          </cell>
          <cell r="B913" t="str">
            <v>6w</v>
          </cell>
          <cell r="C913" t="str">
            <v>Albert-6w</v>
          </cell>
          <cell r="D913" t="str">
            <v>Barnabas-6w</v>
          </cell>
          <cell r="E913">
            <v>3</v>
          </cell>
        </row>
        <row r="914">
          <cell r="A914">
            <v>914</v>
          </cell>
          <cell r="B914" t="str">
            <v>6w</v>
          </cell>
          <cell r="C914" t="str">
            <v>Mike Blue-6w</v>
          </cell>
          <cell r="D914" t="str">
            <v>Fisher Wht-6w</v>
          </cell>
          <cell r="E914">
            <v>4</v>
          </cell>
        </row>
        <row r="915">
          <cell r="A915">
            <v>915</v>
          </cell>
          <cell r="B915" t="str">
            <v>6w</v>
          </cell>
          <cell r="C915" t="str">
            <v>MG Blue-6w</v>
          </cell>
          <cell r="D915" t="str">
            <v>CB Wht-6w</v>
          </cell>
          <cell r="E915">
            <v>4</v>
          </cell>
        </row>
        <row r="916">
          <cell r="A916">
            <v>916</v>
          </cell>
          <cell r="B916" t="str">
            <v>6w</v>
          </cell>
          <cell r="C916" t="str">
            <v>Pat's-6w</v>
          </cell>
          <cell r="D916" t="str">
            <v>Central Gray-6w</v>
          </cell>
          <cell r="E916">
            <v>4</v>
          </cell>
        </row>
        <row r="917">
          <cell r="A917">
            <v>917</v>
          </cell>
          <cell r="B917" t="str">
            <v>6w</v>
          </cell>
          <cell r="C917" t="str">
            <v>Al's Wht-6w</v>
          </cell>
          <cell r="D917" t="str">
            <v>Cath Wht-6w</v>
          </cell>
          <cell r="E917">
            <v>4</v>
          </cell>
        </row>
        <row r="918">
          <cell r="A918">
            <v>918</v>
          </cell>
          <cell r="B918" t="str">
            <v>6w</v>
          </cell>
          <cell r="C918" t="str">
            <v>MG Wht-6w</v>
          </cell>
          <cell r="D918" t="str">
            <v>Cajetan-6w</v>
          </cell>
          <cell r="E918">
            <v>4</v>
          </cell>
        </row>
        <row r="919">
          <cell r="A919">
            <v>919</v>
          </cell>
          <cell r="B919" t="str">
            <v>6w</v>
          </cell>
          <cell r="C919" t="str">
            <v>Mike Wht-6w</v>
          </cell>
          <cell r="D919" t="str">
            <v>Barnabas-6w</v>
          </cell>
          <cell r="E919">
            <v>4</v>
          </cell>
        </row>
        <row r="920">
          <cell r="A920">
            <v>920</v>
          </cell>
          <cell r="B920" t="str">
            <v>6w</v>
          </cell>
          <cell r="C920" t="str">
            <v>M H R-6w</v>
          </cell>
          <cell r="D920" t="str">
            <v>Albert-6w</v>
          </cell>
          <cell r="E920">
            <v>4</v>
          </cell>
        </row>
        <row r="921">
          <cell r="A921">
            <v>921</v>
          </cell>
          <cell r="B921" t="str">
            <v>6w</v>
          </cell>
          <cell r="C921" t="str">
            <v>Benedict-6w</v>
          </cell>
          <cell r="D921" t="str">
            <v>Fisher Blue-6w</v>
          </cell>
          <cell r="E921">
            <v>4</v>
          </cell>
        </row>
        <row r="922">
          <cell r="A922">
            <v>922</v>
          </cell>
          <cell r="B922" t="str">
            <v>6w</v>
          </cell>
          <cell r="C922" t="str">
            <v>Cath Red-6w</v>
          </cell>
          <cell r="D922" t="str">
            <v>C K-6w</v>
          </cell>
          <cell r="E922">
            <v>4</v>
          </cell>
        </row>
        <row r="923">
          <cell r="A923">
            <v>923</v>
          </cell>
          <cell r="B923" t="str">
            <v>6w</v>
          </cell>
          <cell r="C923" t="str">
            <v>IJP-6w</v>
          </cell>
          <cell r="D923" t="str">
            <v>OLOW-6w</v>
          </cell>
          <cell r="E923">
            <v>4</v>
          </cell>
        </row>
        <row r="924">
          <cell r="A924">
            <v>924</v>
          </cell>
          <cell r="B924" t="str">
            <v>6w</v>
          </cell>
          <cell r="C924" t="str">
            <v>Cajetan-6w</v>
          </cell>
          <cell r="D924" t="str">
            <v>Fisher Wht-6w</v>
          </cell>
          <cell r="E924">
            <v>5</v>
          </cell>
        </row>
        <row r="925">
          <cell r="A925">
            <v>925</v>
          </cell>
          <cell r="B925" t="str">
            <v>6w</v>
          </cell>
          <cell r="C925" t="str">
            <v>Cath Wht-6w</v>
          </cell>
          <cell r="D925" t="str">
            <v>Barnabas-6w</v>
          </cell>
          <cell r="E925">
            <v>5</v>
          </cell>
        </row>
        <row r="926">
          <cell r="A926">
            <v>926</v>
          </cell>
          <cell r="B926" t="str">
            <v>6w</v>
          </cell>
          <cell r="C926" t="str">
            <v>Central Gray-6w</v>
          </cell>
          <cell r="D926" t="str">
            <v>Albert-6w</v>
          </cell>
          <cell r="E926">
            <v>5</v>
          </cell>
        </row>
        <row r="927">
          <cell r="A927">
            <v>927</v>
          </cell>
          <cell r="B927" t="str">
            <v>6w</v>
          </cell>
          <cell r="C927" t="str">
            <v>CB Wht-6w</v>
          </cell>
          <cell r="D927" t="str">
            <v>Fisher Blue-6w</v>
          </cell>
          <cell r="E927">
            <v>5</v>
          </cell>
        </row>
        <row r="928">
          <cell r="A928">
            <v>928</v>
          </cell>
          <cell r="B928" t="str">
            <v>6w</v>
          </cell>
          <cell r="C928" t="str">
            <v>Mike Blue-6w</v>
          </cell>
          <cell r="D928" t="str">
            <v>C K-6w</v>
          </cell>
          <cell r="E928">
            <v>5</v>
          </cell>
        </row>
        <row r="929">
          <cell r="A929">
            <v>929</v>
          </cell>
          <cell r="B929" t="str">
            <v>6w</v>
          </cell>
          <cell r="C929" t="str">
            <v>MG Blue-6w</v>
          </cell>
          <cell r="D929" t="str">
            <v>OLOW-6w</v>
          </cell>
          <cell r="E929">
            <v>5</v>
          </cell>
        </row>
        <row r="930">
          <cell r="A930">
            <v>930</v>
          </cell>
          <cell r="B930" t="str">
            <v>6w</v>
          </cell>
          <cell r="C930" t="str">
            <v>Pat's-6w</v>
          </cell>
          <cell r="D930" t="str">
            <v>IJP-6w</v>
          </cell>
          <cell r="E930">
            <v>5</v>
          </cell>
        </row>
        <row r="931">
          <cell r="A931">
            <v>931</v>
          </cell>
          <cell r="B931" t="str">
            <v>6w</v>
          </cell>
          <cell r="C931" t="str">
            <v>Al's Wht-6w</v>
          </cell>
          <cell r="D931" t="str">
            <v>Cath Red-6w</v>
          </cell>
          <cell r="E931">
            <v>5</v>
          </cell>
        </row>
        <row r="932">
          <cell r="A932">
            <v>932</v>
          </cell>
          <cell r="B932" t="str">
            <v>6w</v>
          </cell>
          <cell r="C932" t="str">
            <v>MG Wht-6w</v>
          </cell>
          <cell r="D932" t="str">
            <v>Benedict-6w</v>
          </cell>
          <cell r="E932">
            <v>5</v>
          </cell>
        </row>
        <row r="933">
          <cell r="A933">
            <v>933</v>
          </cell>
          <cell r="B933" t="str">
            <v>6w</v>
          </cell>
          <cell r="C933" t="str">
            <v>Mike Wht-6w</v>
          </cell>
          <cell r="D933" t="str">
            <v>M H R-6w</v>
          </cell>
          <cell r="E933">
            <v>5</v>
          </cell>
        </row>
        <row r="934">
          <cell r="A934">
            <v>934</v>
          </cell>
          <cell r="B934" t="str">
            <v>6w</v>
          </cell>
          <cell r="C934" t="str">
            <v>C K-6w</v>
          </cell>
          <cell r="D934" t="str">
            <v>Fisher Wht-6w</v>
          </cell>
          <cell r="E934">
            <v>6</v>
          </cell>
        </row>
        <row r="935">
          <cell r="A935">
            <v>935</v>
          </cell>
          <cell r="B935" t="str">
            <v>6w</v>
          </cell>
          <cell r="C935" t="str">
            <v>Fisher Blue-6w</v>
          </cell>
          <cell r="D935" t="str">
            <v>OLOW-6w</v>
          </cell>
          <cell r="E935">
            <v>6</v>
          </cell>
        </row>
        <row r="936">
          <cell r="A936">
            <v>936</v>
          </cell>
          <cell r="B936" t="str">
            <v>6w</v>
          </cell>
          <cell r="C936" t="str">
            <v>Albert-6w</v>
          </cell>
          <cell r="D936" t="str">
            <v>IJP-6w</v>
          </cell>
          <cell r="E936">
            <v>6</v>
          </cell>
        </row>
        <row r="937">
          <cell r="A937">
            <v>937</v>
          </cell>
          <cell r="B937" t="str">
            <v>6w</v>
          </cell>
          <cell r="C937" t="str">
            <v>Barnabas-6w</v>
          </cell>
          <cell r="D937" t="str">
            <v>Cath Red-6w</v>
          </cell>
          <cell r="E937">
            <v>6</v>
          </cell>
        </row>
        <row r="938">
          <cell r="A938">
            <v>938</v>
          </cell>
          <cell r="B938" t="str">
            <v>6w</v>
          </cell>
          <cell r="C938" t="str">
            <v>Cajetan-6w</v>
          </cell>
          <cell r="D938" t="str">
            <v>Benedict-6w</v>
          </cell>
          <cell r="E938">
            <v>6</v>
          </cell>
        </row>
        <row r="939">
          <cell r="A939">
            <v>939</v>
          </cell>
          <cell r="B939" t="str">
            <v>6w</v>
          </cell>
          <cell r="C939" t="str">
            <v>Cath Wht-6w</v>
          </cell>
          <cell r="D939" t="str">
            <v>M H R-6w</v>
          </cell>
          <cell r="E939">
            <v>6</v>
          </cell>
        </row>
        <row r="940">
          <cell r="A940">
            <v>940</v>
          </cell>
          <cell r="B940" t="str">
            <v>6w</v>
          </cell>
          <cell r="C940" t="str">
            <v>Central Gray-6w</v>
          </cell>
          <cell r="D940" t="str">
            <v>Mike Wht-6w</v>
          </cell>
          <cell r="E940">
            <v>6</v>
          </cell>
        </row>
        <row r="941">
          <cell r="A941">
            <v>941</v>
          </cell>
          <cell r="B941" t="str">
            <v>6w</v>
          </cell>
          <cell r="C941" t="str">
            <v>CB Wht-6w</v>
          </cell>
          <cell r="D941" t="str">
            <v>MG Wht-6w</v>
          </cell>
          <cell r="E941">
            <v>6</v>
          </cell>
        </row>
        <row r="942">
          <cell r="A942">
            <v>942</v>
          </cell>
          <cell r="B942" t="str">
            <v>6w</v>
          </cell>
          <cell r="C942" t="str">
            <v>Mike Blue-6w</v>
          </cell>
          <cell r="D942" t="str">
            <v>Al's Wht-6w</v>
          </cell>
          <cell r="E942">
            <v>6</v>
          </cell>
        </row>
        <row r="943">
          <cell r="A943">
            <v>943</v>
          </cell>
          <cell r="B943" t="str">
            <v>6w</v>
          </cell>
          <cell r="C943" t="str">
            <v>MG Blue-6w</v>
          </cell>
          <cell r="D943" t="str">
            <v>Pat's-6w</v>
          </cell>
          <cell r="E943">
            <v>6</v>
          </cell>
        </row>
        <row r="944">
          <cell r="A944">
            <v>944</v>
          </cell>
          <cell r="B944" t="str">
            <v>6w</v>
          </cell>
          <cell r="C944" t="str">
            <v>Benedict-6w</v>
          </cell>
          <cell r="D944" t="str">
            <v>Fisher Wht-6w</v>
          </cell>
          <cell r="E944">
            <v>7</v>
          </cell>
        </row>
        <row r="945">
          <cell r="A945">
            <v>945</v>
          </cell>
          <cell r="B945" t="str">
            <v>6w</v>
          </cell>
          <cell r="C945" t="str">
            <v>Cath Red-6w</v>
          </cell>
          <cell r="D945" t="str">
            <v>M H R-6w</v>
          </cell>
          <cell r="E945">
            <v>7</v>
          </cell>
        </row>
        <row r="946">
          <cell r="A946">
            <v>946</v>
          </cell>
          <cell r="B946" t="str">
            <v>6w</v>
          </cell>
          <cell r="C946" t="str">
            <v>IJP-6w</v>
          </cell>
          <cell r="D946" t="str">
            <v>Mike Wht-6w</v>
          </cell>
          <cell r="E946">
            <v>7</v>
          </cell>
        </row>
        <row r="947">
          <cell r="A947">
            <v>947</v>
          </cell>
          <cell r="B947" t="str">
            <v>6w</v>
          </cell>
          <cell r="C947" t="str">
            <v>OLOW-6w</v>
          </cell>
          <cell r="D947" t="str">
            <v>MG Wht-6w</v>
          </cell>
          <cell r="E947">
            <v>7</v>
          </cell>
        </row>
        <row r="948">
          <cell r="A948">
            <v>948</v>
          </cell>
          <cell r="B948" t="str">
            <v>6w</v>
          </cell>
          <cell r="C948" t="str">
            <v>C K-6w</v>
          </cell>
          <cell r="D948" t="str">
            <v>Al's Wht-6w</v>
          </cell>
          <cell r="E948">
            <v>7</v>
          </cell>
        </row>
        <row r="949">
          <cell r="A949">
            <v>949</v>
          </cell>
          <cell r="B949" t="str">
            <v>6w</v>
          </cell>
          <cell r="C949" t="str">
            <v>Fisher Blue-6w</v>
          </cell>
          <cell r="D949" t="str">
            <v>Pat's-6w</v>
          </cell>
          <cell r="E949">
            <v>7</v>
          </cell>
        </row>
        <row r="950">
          <cell r="A950">
            <v>950</v>
          </cell>
          <cell r="B950" t="str">
            <v>6w</v>
          </cell>
          <cell r="C950" t="str">
            <v>Albert-6w</v>
          </cell>
          <cell r="D950" t="str">
            <v>MG Blue-6w</v>
          </cell>
          <cell r="E950">
            <v>7</v>
          </cell>
        </row>
        <row r="951">
          <cell r="A951">
            <v>951</v>
          </cell>
          <cell r="B951" t="str">
            <v>6w</v>
          </cell>
          <cell r="C951" t="str">
            <v>Barnabas-6w</v>
          </cell>
          <cell r="D951" t="str">
            <v>Mike Blue-6w</v>
          </cell>
          <cell r="E951">
            <v>7</v>
          </cell>
        </row>
        <row r="952">
          <cell r="A952">
            <v>952</v>
          </cell>
          <cell r="B952" t="str">
            <v>6w</v>
          </cell>
          <cell r="C952" t="str">
            <v>Cajetan-6w</v>
          </cell>
          <cell r="D952" t="str">
            <v>CB Wht-6w</v>
          </cell>
          <cell r="E952">
            <v>7</v>
          </cell>
        </row>
        <row r="953">
          <cell r="A953">
            <v>953</v>
          </cell>
          <cell r="B953" t="str">
            <v>6w</v>
          </cell>
          <cell r="C953" t="str">
            <v>Cath Wht-6w</v>
          </cell>
          <cell r="D953" t="str">
            <v>Central Gray-6w</v>
          </cell>
          <cell r="E953">
            <v>7</v>
          </cell>
        </row>
        <row r="954">
          <cell r="A954">
            <v>954</v>
          </cell>
          <cell r="B954" t="str">
            <v>6w</v>
          </cell>
          <cell r="C954" t="str">
            <v>Al's Wht-6w</v>
          </cell>
          <cell r="D954" t="str">
            <v>Fisher Wht-6w</v>
          </cell>
          <cell r="E954">
            <v>8</v>
          </cell>
        </row>
        <row r="955">
          <cell r="A955">
            <v>955</v>
          </cell>
          <cell r="B955" t="str">
            <v>6w</v>
          </cell>
          <cell r="C955" t="str">
            <v>MG Wht-6w</v>
          </cell>
          <cell r="D955" t="str">
            <v>Pat's-6w</v>
          </cell>
          <cell r="E955">
            <v>8</v>
          </cell>
        </row>
        <row r="956">
          <cell r="A956">
            <v>956</v>
          </cell>
          <cell r="B956" t="str">
            <v>6w</v>
          </cell>
          <cell r="C956" t="str">
            <v>Mike Wht-6w</v>
          </cell>
          <cell r="D956" t="str">
            <v>MG Blue-6w</v>
          </cell>
          <cell r="E956">
            <v>8</v>
          </cell>
        </row>
        <row r="957">
          <cell r="A957">
            <v>957</v>
          </cell>
          <cell r="B957" t="str">
            <v>6w</v>
          </cell>
          <cell r="C957" t="str">
            <v>M H R-6w</v>
          </cell>
          <cell r="D957" t="str">
            <v>Mike Blue-6w</v>
          </cell>
          <cell r="E957">
            <v>8</v>
          </cell>
        </row>
        <row r="958">
          <cell r="A958">
            <v>958</v>
          </cell>
          <cell r="B958" t="str">
            <v>6w</v>
          </cell>
          <cell r="C958" t="str">
            <v>Benedict-6w</v>
          </cell>
          <cell r="D958" t="str">
            <v>CB Wht-6w</v>
          </cell>
          <cell r="E958">
            <v>8</v>
          </cell>
        </row>
        <row r="959">
          <cell r="A959">
            <v>959</v>
          </cell>
          <cell r="B959" t="str">
            <v>6w</v>
          </cell>
          <cell r="C959" t="str">
            <v>Cath Red-6w</v>
          </cell>
          <cell r="D959" t="str">
            <v>Central Gray-6w</v>
          </cell>
          <cell r="E959">
            <v>8</v>
          </cell>
        </row>
        <row r="960">
          <cell r="A960">
            <v>960</v>
          </cell>
          <cell r="B960" t="str">
            <v>6w</v>
          </cell>
          <cell r="C960" t="str">
            <v>IJP-6w</v>
          </cell>
          <cell r="D960" t="str">
            <v>Cath Wht-6w</v>
          </cell>
          <cell r="E960">
            <v>8</v>
          </cell>
        </row>
        <row r="961">
          <cell r="A961">
            <v>961</v>
          </cell>
          <cell r="B961" t="str">
            <v>6w</v>
          </cell>
          <cell r="C961" t="str">
            <v>OLOW-6w</v>
          </cell>
          <cell r="D961" t="str">
            <v>Cajetan-6w</v>
          </cell>
          <cell r="E961">
            <v>8</v>
          </cell>
        </row>
        <row r="962">
          <cell r="A962">
            <v>962</v>
          </cell>
          <cell r="B962" t="str">
            <v>6w</v>
          </cell>
          <cell r="C962" t="str">
            <v>C K-6w</v>
          </cell>
          <cell r="D962" t="str">
            <v>Barnabas-6w</v>
          </cell>
          <cell r="E962">
            <v>8</v>
          </cell>
        </row>
        <row r="963">
          <cell r="A963">
            <v>963</v>
          </cell>
          <cell r="B963" t="str">
            <v>6w</v>
          </cell>
          <cell r="C963" t="str">
            <v>Fisher Blue-6w</v>
          </cell>
          <cell r="D963" t="str">
            <v>Albert-6w</v>
          </cell>
          <cell r="E963">
            <v>8</v>
          </cell>
        </row>
        <row r="964">
          <cell r="A964">
            <v>964</v>
          </cell>
          <cell r="B964" t="str">
            <v>6w</v>
          </cell>
          <cell r="C964" t="str">
            <v>CB Wht-6w</v>
          </cell>
          <cell r="D964" t="str">
            <v>Fisher Wht-6w</v>
          </cell>
          <cell r="E964">
            <v>9</v>
          </cell>
        </row>
        <row r="965">
          <cell r="A965">
            <v>965</v>
          </cell>
          <cell r="B965" t="str">
            <v>6w</v>
          </cell>
          <cell r="C965" t="str">
            <v>Mike Blue-6w</v>
          </cell>
          <cell r="D965" t="str">
            <v>Central Gray-6w</v>
          </cell>
          <cell r="E965">
            <v>9</v>
          </cell>
        </row>
        <row r="966">
          <cell r="A966">
            <v>966</v>
          </cell>
          <cell r="B966" t="str">
            <v>6w</v>
          </cell>
          <cell r="C966" t="str">
            <v>MG Blue-6w</v>
          </cell>
          <cell r="D966" t="str">
            <v>Cath Wht-6w</v>
          </cell>
          <cell r="E966">
            <v>9</v>
          </cell>
        </row>
        <row r="967">
          <cell r="A967">
            <v>967</v>
          </cell>
          <cell r="B967" t="str">
            <v>6w</v>
          </cell>
          <cell r="C967" t="str">
            <v>Pat's-6w</v>
          </cell>
          <cell r="D967" t="str">
            <v>Cajetan-6w</v>
          </cell>
          <cell r="E967">
            <v>9</v>
          </cell>
        </row>
        <row r="968">
          <cell r="A968">
            <v>968</v>
          </cell>
          <cell r="B968" t="str">
            <v>6w</v>
          </cell>
          <cell r="C968" t="str">
            <v>Al's Wht-6w</v>
          </cell>
          <cell r="D968" t="str">
            <v>Barnabas-6w</v>
          </cell>
          <cell r="E968">
            <v>9</v>
          </cell>
        </row>
        <row r="969">
          <cell r="A969">
            <v>969</v>
          </cell>
          <cell r="B969" t="str">
            <v>6w</v>
          </cell>
          <cell r="C969" t="str">
            <v>MG Wht-6w</v>
          </cell>
          <cell r="D969" t="str">
            <v>Albert-6w</v>
          </cell>
          <cell r="E969">
            <v>9</v>
          </cell>
        </row>
        <row r="970">
          <cell r="A970">
            <v>970</v>
          </cell>
          <cell r="B970" t="str">
            <v>6w</v>
          </cell>
          <cell r="C970" t="str">
            <v>Mike Wht-6w</v>
          </cell>
          <cell r="D970" t="str">
            <v>Fisher Blue-6w</v>
          </cell>
          <cell r="E970">
            <v>9</v>
          </cell>
        </row>
        <row r="971">
          <cell r="A971">
            <v>971</v>
          </cell>
          <cell r="B971" t="str">
            <v>6w</v>
          </cell>
          <cell r="C971" t="str">
            <v>M H R-6w</v>
          </cell>
          <cell r="D971" t="str">
            <v>C K-6w</v>
          </cell>
          <cell r="E971">
            <v>9</v>
          </cell>
        </row>
        <row r="972">
          <cell r="A972">
            <v>972</v>
          </cell>
          <cell r="B972" t="str">
            <v>6w</v>
          </cell>
          <cell r="C972" t="str">
            <v>Benedict-6w</v>
          </cell>
          <cell r="D972" t="str">
            <v>OLOW-6w</v>
          </cell>
          <cell r="E972">
            <v>9</v>
          </cell>
        </row>
        <row r="973">
          <cell r="A973">
            <v>973</v>
          </cell>
          <cell r="B973" t="str">
            <v>6w</v>
          </cell>
          <cell r="C973" t="str">
            <v>Cath Red-6w</v>
          </cell>
          <cell r="D973" t="str">
            <v>IJP-6w</v>
          </cell>
          <cell r="E973">
            <v>9</v>
          </cell>
        </row>
        <row r="974">
          <cell r="A974">
            <v>974</v>
          </cell>
          <cell r="B974" t="str">
            <v>6w</v>
          </cell>
          <cell r="C974" t="str">
            <v>Barnabas-6w</v>
          </cell>
          <cell r="D974" t="str">
            <v>Fisher Wht-6w</v>
          </cell>
          <cell r="E974">
            <v>10</v>
          </cell>
        </row>
        <row r="975">
          <cell r="A975">
            <v>975</v>
          </cell>
          <cell r="B975" t="str">
            <v>6w</v>
          </cell>
          <cell r="C975" t="str">
            <v>Cajetan-6w</v>
          </cell>
          <cell r="D975" t="str">
            <v>Albert-6w</v>
          </cell>
          <cell r="E975">
            <v>10</v>
          </cell>
        </row>
        <row r="976">
          <cell r="A976">
            <v>976</v>
          </cell>
          <cell r="B976" t="str">
            <v>6w</v>
          </cell>
          <cell r="C976" t="str">
            <v>Cath Wht-6w</v>
          </cell>
          <cell r="D976" t="str">
            <v>Fisher Blue-6w</v>
          </cell>
          <cell r="E976">
            <v>10</v>
          </cell>
        </row>
        <row r="977">
          <cell r="A977">
            <v>977</v>
          </cell>
          <cell r="B977" t="str">
            <v>6w</v>
          </cell>
          <cell r="C977" t="str">
            <v>Central Gray-6w</v>
          </cell>
          <cell r="D977" t="str">
            <v>C K-6w</v>
          </cell>
          <cell r="E977">
            <v>10</v>
          </cell>
        </row>
        <row r="978">
          <cell r="A978">
            <v>978</v>
          </cell>
          <cell r="B978" t="str">
            <v>6w</v>
          </cell>
          <cell r="C978" t="str">
            <v>CB Wht-6w</v>
          </cell>
          <cell r="D978" t="str">
            <v>OLOW-6w</v>
          </cell>
          <cell r="E978">
            <v>10</v>
          </cell>
        </row>
        <row r="979">
          <cell r="A979">
            <v>979</v>
          </cell>
          <cell r="B979" t="str">
            <v>6w</v>
          </cell>
          <cell r="C979" t="str">
            <v>Mike Blue-6w</v>
          </cell>
          <cell r="D979" t="str">
            <v>IJP-6w</v>
          </cell>
          <cell r="E979">
            <v>10</v>
          </cell>
        </row>
        <row r="980">
          <cell r="A980">
            <v>980</v>
          </cell>
          <cell r="B980" t="str">
            <v>6w</v>
          </cell>
          <cell r="C980" t="str">
            <v>MG Blue-6w</v>
          </cell>
          <cell r="D980" t="str">
            <v>Cath Red-6w</v>
          </cell>
          <cell r="E980">
            <v>10</v>
          </cell>
        </row>
        <row r="981">
          <cell r="A981">
            <v>981</v>
          </cell>
          <cell r="B981" t="str">
            <v>6w</v>
          </cell>
          <cell r="C981" t="str">
            <v>Pat's-6w</v>
          </cell>
          <cell r="D981" t="str">
            <v>Benedict-6w</v>
          </cell>
          <cell r="E981">
            <v>10</v>
          </cell>
        </row>
        <row r="982">
          <cell r="A982">
            <v>982</v>
          </cell>
          <cell r="B982" t="str">
            <v>6w</v>
          </cell>
          <cell r="C982" t="str">
            <v>Al's Wht-6w</v>
          </cell>
          <cell r="D982" t="str">
            <v>M H R-6w</v>
          </cell>
          <cell r="E982">
            <v>10</v>
          </cell>
        </row>
        <row r="983">
          <cell r="A983">
            <v>983</v>
          </cell>
          <cell r="B983" t="str">
            <v>6w</v>
          </cell>
          <cell r="C983" t="str">
            <v>MG Wht-6w</v>
          </cell>
          <cell r="D983" t="str">
            <v>Mike Wht-6w</v>
          </cell>
          <cell r="E983">
            <v>10</v>
          </cell>
        </row>
        <row r="984">
          <cell r="A984">
            <v>984</v>
          </cell>
          <cell r="B984" t="str">
            <v>6w</v>
          </cell>
          <cell r="C984" t="str">
            <v>OLOW-6w</v>
          </cell>
          <cell r="D984" t="str">
            <v>Fisher Wht-6w</v>
          </cell>
          <cell r="E984">
            <v>11</v>
          </cell>
        </row>
        <row r="985">
          <cell r="A985">
            <v>985</v>
          </cell>
          <cell r="B985" t="str">
            <v>6w</v>
          </cell>
          <cell r="C985" t="str">
            <v>C K-6w</v>
          </cell>
          <cell r="D985" t="str">
            <v>IJP-6w</v>
          </cell>
          <cell r="E985">
            <v>11</v>
          </cell>
        </row>
        <row r="986">
          <cell r="A986">
            <v>986</v>
          </cell>
          <cell r="B986" t="str">
            <v>6w</v>
          </cell>
          <cell r="C986" t="str">
            <v>Fisher Blue-6w</v>
          </cell>
          <cell r="D986" t="str">
            <v>Cath Red-6w</v>
          </cell>
          <cell r="E986">
            <v>11</v>
          </cell>
        </row>
        <row r="987">
          <cell r="A987">
            <v>987</v>
          </cell>
          <cell r="B987" t="str">
            <v>6w</v>
          </cell>
          <cell r="C987" t="str">
            <v>Albert-6w</v>
          </cell>
          <cell r="D987" t="str">
            <v>Benedict-6w</v>
          </cell>
          <cell r="E987">
            <v>11</v>
          </cell>
        </row>
        <row r="988">
          <cell r="A988">
            <v>988</v>
          </cell>
          <cell r="B988" t="str">
            <v>6w</v>
          </cell>
          <cell r="C988" t="str">
            <v>Barnabas-6w</v>
          </cell>
          <cell r="D988" t="str">
            <v>M H R-6w</v>
          </cell>
          <cell r="E988">
            <v>11</v>
          </cell>
        </row>
        <row r="989">
          <cell r="A989">
            <v>989</v>
          </cell>
          <cell r="B989" t="str">
            <v>6w</v>
          </cell>
          <cell r="C989" t="str">
            <v>Cajetan-6w</v>
          </cell>
          <cell r="D989" t="str">
            <v>Mike Wht-6w</v>
          </cell>
          <cell r="E989">
            <v>11</v>
          </cell>
        </row>
        <row r="990">
          <cell r="A990">
            <v>990</v>
          </cell>
          <cell r="B990" t="str">
            <v>6w</v>
          </cell>
          <cell r="C990" t="str">
            <v>Cath Wht-6w</v>
          </cell>
          <cell r="D990" t="str">
            <v>MG Wht-6w</v>
          </cell>
          <cell r="E990">
            <v>11</v>
          </cell>
        </row>
        <row r="991">
          <cell r="A991">
            <v>991</v>
          </cell>
          <cell r="B991" t="str">
            <v>6w</v>
          </cell>
          <cell r="C991" t="str">
            <v>Central Gray-6w</v>
          </cell>
          <cell r="D991" t="str">
            <v>Al's Wht-6w</v>
          </cell>
          <cell r="E991">
            <v>11</v>
          </cell>
        </row>
        <row r="992">
          <cell r="A992">
            <v>992</v>
          </cell>
          <cell r="B992" t="str">
            <v>6w</v>
          </cell>
          <cell r="C992" t="str">
            <v>CB Wht-6w</v>
          </cell>
          <cell r="D992" t="str">
            <v>Pat's-6w</v>
          </cell>
          <cell r="E992">
            <v>11</v>
          </cell>
        </row>
        <row r="993">
          <cell r="A993">
            <v>993</v>
          </cell>
          <cell r="B993" t="str">
            <v>6w</v>
          </cell>
          <cell r="C993" t="str">
            <v>Mike Blue-6w</v>
          </cell>
          <cell r="D993" t="str">
            <v>MG Blue-6w</v>
          </cell>
          <cell r="E993">
            <v>11</v>
          </cell>
        </row>
        <row r="994">
          <cell r="A994">
            <v>994</v>
          </cell>
          <cell r="B994" t="str">
            <v>6w</v>
          </cell>
          <cell r="C994" t="str">
            <v>M H R-6w</v>
          </cell>
          <cell r="D994" t="str">
            <v>Fisher Wht-6w</v>
          </cell>
          <cell r="E994">
            <v>12</v>
          </cell>
        </row>
        <row r="995">
          <cell r="A995">
            <v>995</v>
          </cell>
          <cell r="B995" t="str">
            <v>6w</v>
          </cell>
          <cell r="C995" t="str">
            <v>Benedict-6w</v>
          </cell>
          <cell r="D995" t="str">
            <v>Mike Wht-6w</v>
          </cell>
          <cell r="E995">
            <v>12</v>
          </cell>
        </row>
        <row r="996">
          <cell r="A996">
            <v>996</v>
          </cell>
          <cell r="B996" t="str">
            <v>6w</v>
          </cell>
          <cell r="C996" t="str">
            <v>Cath Red-6w</v>
          </cell>
          <cell r="D996" t="str">
            <v>MG Wht-6w</v>
          </cell>
          <cell r="E996">
            <v>12</v>
          </cell>
        </row>
        <row r="997">
          <cell r="A997">
            <v>997</v>
          </cell>
          <cell r="B997" t="str">
            <v>6w</v>
          </cell>
          <cell r="C997" t="str">
            <v>IJP-6w</v>
          </cell>
          <cell r="D997" t="str">
            <v>Al's Wht-6w</v>
          </cell>
          <cell r="E997">
            <v>12</v>
          </cell>
        </row>
        <row r="998">
          <cell r="A998">
            <v>998</v>
          </cell>
          <cell r="B998" t="str">
            <v>6w</v>
          </cell>
          <cell r="C998" t="str">
            <v>OLOW-6w</v>
          </cell>
          <cell r="D998" t="str">
            <v>Pat's-6w</v>
          </cell>
          <cell r="E998">
            <v>12</v>
          </cell>
        </row>
        <row r="999">
          <cell r="A999">
            <v>999</v>
          </cell>
          <cell r="B999" t="str">
            <v>6w</v>
          </cell>
          <cell r="C999" t="str">
            <v>C K-6w</v>
          </cell>
          <cell r="D999" t="str">
            <v>MG Blue-6w</v>
          </cell>
          <cell r="E999">
            <v>12</v>
          </cell>
        </row>
        <row r="1000">
          <cell r="A1000">
            <v>1000</v>
          </cell>
          <cell r="B1000" t="str">
            <v>6w</v>
          </cell>
          <cell r="C1000" t="str">
            <v>Fisher Blue-6w</v>
          </cell>
          <cell r="D1000" t="str">
            <v>Mike Blue-6w</v>
          </cell>
          <cell r="E1000">
            <v>12</v>
          </cell>
        </row>
        <row r="1001">
          <cell r="A1001">
            <v>1001</v>
          </cell>
          <cell r="B1001" t="str">
            <v>6w</v>
          </cell>
          <cell r="C1001" t="str">
            <v>Albert-6w</v>
          </cell>
          <cell r="D1001" t="str">
            <v>CB Wht-6w</v>
          </cell>
          <cell r="E1001">
            <v>12</v>
          </cell>
        </row>
        <row r="1002">
          <cell r="A1002">
            <v>1002</v>
          </cell>
          <cell r="B1002" t="str">
            <v>6w</v>
          </cell>
          <cell r="C1002" t="str">
            <v>Barnabas-6w</v>
          </cell>
          <cell r="D1002" t="str">
            <v>Central Gray-6w</v>
          </cell>
          <cell r="E1002">
            <v>12</v>
          </cell>
        </row>
        <row r="1003">
          <cell r="A1003">
            <v>1003</v>
          </cell>
          <cell r="B1003" t="str">
            <v>6w</v>
          </cell>
          <cell r="C1003" t="str">
            <v>Cajetan-6w</v>
          </cell>
          <cell r="D1003" t="str">
            <v>Cath Wht-6w</v>
          </cell>
          <cell r="E1003">
            <v>12</v>
          </cell>
        </row>
        <row r="1004">
          <cell r="A1004">
            <v>1004</v>
          </cell>
          <cell r="B1004" t="str">
            <v>6w</v>
          </cell>
          <cell r="C1004" t="str">
            <v>Pat's-6w</v>
          </cell>
          <cell r="D1004" t="str">
            <v>Fisher Wht-6w</v>
          </cell>
          <cell r="E1004">
            <v>13</v>
          </cell>
        </row>
        <row r="1005">
          <cell r="A1005">
            <v>1005</v>
          </cell>
          <cell r="B1005" t="str">
            <v>6w</v>
          </cell>
          <cell r="C1005" t="str">
            <v>Al's Wht-6w</v>
          </cell>
          <cell r="D1005" t="str">
            <v>MG Blue-6w</v>
          </cell>
          <cell r="E1005">
            <v>13</v>
          </cell>
        </row>
        <row r="1006">
          <cell r="A1006">
            <v>1006</v>
          </cell>
          <cell r="B1006" t="str">
            <v>6w</v>
          </cell>
          <cell r="C1006" t="str">
            <v>MG Wht-6w</v>
          </cell>
          <cell r="D1006" t="str">
            <v>Mike Blue-6w</v>
          </cell>
          <cell r="E1006">
            <v>13</v>
          </cell>
        </row>
        <row r="1007">
          <cell r="A1007">
            <v>1007</v>
          </cell>
          <cell r="B1007" t="str">
            <v>6w</v>
          </cell>
          <cell r="C1007" t="str">
            <v>Mike Wht-6w</v>
          </cell>
          <cell r="D1007" t="str">
            <v>CB Wht-6w</v>
          </cell>
          <cell r="E1007">
            <v>13</v>
          </cell>
        </row>
        <row r="1008">
          <cell r="A1008">
            <v>1008</v>
          </cell>
          <cell r="B1008" t="str">
            <v>6w</v>
          </cell>
          <cell r="C1008" t="str">
            <v>M H R-6w</v>
          </cell>
          <cell r="D1008" t="str">
            <v>Central Gray-6w</v>
          </cell>
          <cell r="E1008">
            <v>13</v>
          </cell>
        </row>
        <row r="1009">
          <cell r="A1009">
            <v>1009</v>
          </cell>
          <cell r="B1009" t="str">
            <v>6w</v>
          </cell>
          <cell r="C1009" t="str">
            <v>Benedict-6w</v>
          </cell>
          <cell r="D1009" t="str">
            <v>Cath Wht-6w</v>
          </cell>
          <cell r="E1009">
            <v>13</v>
          </cell>
        </row>
        <row r="1010">
          <cell r="A1010">
            <v>1010</v>
          </cell>
          <cell r="B1010" t="str">
            <v>6w</v>
          </cell>
          <cell r="C1010" t="str">
            <v>Cath Red-6w</v>
          </cell>
          <cell r="D1010" t="str">
            <v>Cajetan-6w</v>
          </cell>
          <cell r="E1010">
            <v>13</v>
          </cell>
        </row>
        <row r="1011">
          <cell r="A1011">
            <v>1011</v>
          </cell>
          <cell r="B1011" t="str">
            <v>6w</v>
          </cell>
          <cell r="C1011" t="str">
            <v>IJP-6w</v>
          </cell>
          <cell r="D1011" t="str">
            <v>Barnabas-6w</v>
          </cell>
          <cell r="E1011">
            <v>13</v>
          </cell>
        </row>
        <row r="1012">
          <cell r="A1012">
            <v>1012</v>
          </cell>
          <cell r="B1012" t="str">
            <v>6w</v>
          </cell>
          <cell r="C1012" t="str">
            <v>OLOW-6w</v>
          </cell>
          <cell r="D1012" t="str">
            <v>Albert-6w</v>
          </cell>
          <cell r="E1012">
            <v>13</v>
          </cell>
        </row>
        <row r="1013">
          <cell r="A1013">
            <v>1013</v>
          </cell>
          <cell r="B1013" t="str">
            <v>6w</v>
          </cell>
          <cell r="C1013" t="str">
            <v>C K-6w</v>
          </cell>
          <cell r="D1013" t="str">
            <v>Fisher Blue-6w</v>
          </cell>
          <cell r="E1013">
            <v>13</v>
          </cell>
        </row>
        <row r="1014">
          <cell r="A1014">
            <v>1014</v>
          </cell>
          <cell r="B1014" t="str">
            <v>6w</v>
          </cell>
          <cell r="C1014" t="str">
            <v>Central Gray-6w</v>
          </cell>
          <cell r="D1014" t="str">
            <v>Fisher Wht-6w</v>
          </cell>
          <cell r="E1014">
            <v>14</v>
          </cell>
        </row>
        <row r="1015">
          <cell r="A1015">
            <v>1015</v>
          </cell>
          <cell r="B1015" t="str">
            <v>6w</v>
          </cell>
          <cell r="C1015" t="str">
            <v>CB Wht-6w</v>
          </cell>
          <cell r="D1015" t="str">
            <v>Cath Wht-6w</v>
          </cell>
          <cell r="E1015">
            <v>14</v>
          </cell>
        </row>
        <row r="1016">
          <cell r="A1016">
            <v>1016</v>
          </cell>
          <cell r="B1016" t="str">
            <v>6w</v>
          </cell>
          <cell r="C1016" t="str">
            <v>Mike Blue-6w</v>
          </cell>
          <cell r="D1016" t="str">
            <v>Cajetan-6w</v>
          </cell>
          <cell r="E1016">
            <v>14</v>
          </cell>
        </row>
        <row r="1017">
          <cell r="A1017">
            <v>1017</v>
          </cell>
          <cell r="B1017" t="str">
            <v>6w</v>
          </cell>
          <cell r="C1017" t="str">
            <v>MG Blue-6w</v>
          </cell>
          <cell r="D1017" t="str">
            <v>Barnabas-6w</v>
          </cell>
          <cell r="E1017">
            <v>14</v>
          </cell>
        </row>
        <row r="1018">
          <cell r="A1018">
            <v>1018</v>
          </cell>
          <cell r="B1018" t="str">
            <v>6w</v>
          </cell>
          <cell r="C1018" t="str">
            <v>Pat's-6w</v>
          </cell>
          <cell r="D1018" t="str">
            <v>Albert-6w</v>
          </cell>
          <cell r="E1018">
            <v>14</v>
          </cell>
        </row>
        <row r="1019">
          <cell r="A1019">
            <v>1019</v>
          </cell>
          <cell r="B1019" t="str">
            <v>6w</v>
          </cell>
          <cell r="C1019" t="str">
            <v>Al's Wht-6w</v>
          </cell>
          <cell r="D1019" t="str">
            <v>Fisher Blue-6w</v>
          </cell>
          <cell r="E1019">
            <v>14</v>
          </cell>
        </row>
        <row r="1020">
          <cell r="A1020">
            <v>1020</v>
          </cell>
          <cell r="B1020" t="str">
            <v>6w</v>
          </cell>
          <cell r="C1020" t="str">
            <v>MG Wht-6w</v>
          </cell>
          <cell r="D1020" t="str">
            <v>C K-6w</v>
          </cell>
          <cell r="E1020">
            <v>14</v>
          </cell>
        </row>
        <row r="1021">
          <cell r="A1021">
            <v>1021</v>
          </cell>
          <cell r="B1021" t="str">
            <v>6w</v>
          </cell>
          <cell r="C1021" t="str">
            <v>Mike Wht-6w</v>
          </cell>
          <cell r="D1021" t="str">
            <v>OLOW-6w</v>
          </cell>
          <cell r="E1021">
            <v>14</v>
          </cell>
        </row>
        <row r="1022">
          <cell r="A1022">
            <v>1022</v>
          </cell>
          <cell r="B1022" t="str">
            <v>6w</v>
          </cell>
          <cell r="C1022" t="str">
            <v>M H R-6w</v>
          </cell>
          <cell r="D1022" t="str">
            <v>IJP-6w</v>
          </cell>
          <cell r="E1022">
            <v>14</v>
          </cell>
        </row>
        <row r="1023">
          <cell r="A1023">
            <v>1023</v>
          </cell>
          <cell r="B1023" t="str">
            <v>6w</v>
          </cell>
          <cell r="C1023" t="str">
            <v>Benedict-6w</v>
          </cell>
          <cell r="D1023" t="str">
            <v>Cath Red-6w</v>
          </cell>
          <cell r="E1023">
            <v>14</v>
          </cell>
        </row>
        <row r="1024">
          <cell r="A1024">
            <v>1024</v>
          </cell>
          <cell r="B1024" t="str">
            <v>6w</v>
          </cell>
          <cell r="C1024" t="str">
            <v>Albert-6w</v>
          </cell>
          <cell r="D1024" t="str">
            <v>Fisher Wht-6w</v>
          </cell>
          <cell r="E1024">
            <v>15</v>
          </cell>
        </row>
        <row r="1025">
          <cell r="A1025">
            <v>1025</v>
          </cell>
          <cell r="B1025" t="str">
            <v>6w</v>
          </cell>
          <cell r="C1025" t="str">
            <v>Barnabas-6w</v>
          </cell>
          <cell r="D1025" t="str">
            <v>Fisher Blue-6w</v>
          </cell>
          <cell r="E1025">
            <v>15</v>
          </cell>
        </row>
        <row r="1026">
          <cell r="A1026">
            <v>1026</v>
          </cell>
          <cell r="B1026" t="str">
            <v>6w</v>
          </cell>
          <cell r="C1026" t="str">
            <v>Cajetan-6w</v>
          </cell>
          <cell r="D1026" t="str">
            <v>C K-6w</v>
          </cell>
          <cell r="E1026">
            <v>15</v>
          </cell>
        </row>
        <row r="1027">
          <cell r="A1027">
            <v>1027</v>
          </cell>
          <cell r="B1027" t="str">
            <v>6w</v>
          </cell>
          <cell r="C1027" t="str">
            <v>Cath Wht-6w</v>
          </cell>
          <cell r="D1027" t="str">
            <v>OLOW-6w</v>
          </cell>
          <cell r="E1027">
            <v>15</v>
          </cell>
        </row>
        <row r="1028">
          <cell r="A1028">
            <v>1028</v>
          </cell>
          <cell r="B1028" t="str">
            <v>6w</v>
          </cell>
          <cell r="C1028" t="str">
            <v>Central Gray-6w</v>
          </cell>
          <cell r="D1028" t="str">
            <v>IJP-6w</v>
          </cell>
          <cell r="E1028">
            <v>15</v>
          </cell>
        </row>
        <row r="1029">
          <cell r="A1029">
            <v>1029</v>
          </cell>
          <cell r="B1029" t="str">
            <v>6w</v>
          </cell>
          <cell r="C1029" t="str">
            <v>CB Wht-6w</v>
          </cell>
          <cell r="D1029" t="str">
            <v>Cath Red-6w</v>
          </cell>
          <cell r="E1029">
            <v>15</v>
          </cell>
        </row>
        <row r="1030">
          <cell r="A1030">
            <v>1030</v>
          </cell>
          <cell r="B1030" t="str">
            <v>6w</v>
          </cell>
          <cell r="C1030" t="str">
            <v>Mike Blue-6w</v>
          </cell>
          <cell r="D1030" t="str">
            <v>Benedict-6w</v>
          </cell>
          <cell r="E1030">
            <v>15</v>
          </cell>
        </row>
        <row r="1031">
          <cell r="A1031">
            <v>1031</v>
          </cell>
          <cell r="B1031" t="str">
            <v>6w</v>
          </cell>
          <cell r="C1031" t="str">
            <v>MG Blue-6w</v>
          </cell>
          <cell r="D1031" t="str">
            <v>M H R-6w</v>
          </cell>
          <cell r="E1031">
            <v>15</v>
          </cell>
        </row>
        <row r="1032">
          <cell r="A1032">
            <v>1032</v>
          </cell>
          <cell r="B1032" t="str">
            <v>6w</v>
          </cell>
          <cell r="C1032" t="str">
            <v>Pat's-6w</v>
          </cell>
          <cell r="D1032" t="str">
            <v>Mike Wht-6w</v>
          </cell>
          <cell r="E1032">
            <v>15</v>
          </cell>
        </row>
        <row r="1033">
          <cell r="A1033">
            <v>1033</v>
          </cell>
          <cell r="B1033" t="str">
            <v>6w</v>
          </cell>
          <cell r="C1033" t="str">
            <v>Al's Wht-6w</v>
          </cell>
          <cell r="D1033" t="str">
            <v>MG Wht-6w</v>
          </cell>
          <cell r="E1033">
            <v>15</v>
          </cell>
        </row>
        <row r="1034">
          <cell r="A1034">
            <v>1034</v>
          </cell>
          <cell r="B1034" t="str">
            <v>6w</v>
          </cell>
          <cell r="C1034" t="str">
            <v>IJP-6w</v>
          </cell>
          <cell r="D1034" t="str">
            <v>Fisher Wht-6w</v>
          </cell>
          <cell r="E1034">
            <v>16</v>
          </cell>
        </row>
        <row r="1035">
          <cell r="A1035">
            <v>1035</v>
          </cell>
          <cell r="B1035" t="str">
            <v>6w</v>
          </cell>
          <cell r="C1035" t="str">
            <v>OLOW-6w</v>
          </cell>
          <cell r="D1035" t="str">
            <v>Cath Red-6w</v>
          </cell>
          <cell r="E1035">
            <v>16</v>
          </cell>
        </row>
        <row r="1036">
          <cell r="A1036">
            <v>1036</v>
          </cell>
          <cell r="B1036" t="str">
            <v>6w</v>
          </cell>
          <cell r="C1036" t="str">
            <v>C K-6w</v>
          </cell>
          <cell r="D1036" t="str">
            <v>Benedict-6w</v>
          </cell>
          <cell r="E1036">
            <v>16</v>
          </cell>
        </row>
        <row r="1037">
          <cell r="A1037">
            <v>1037</v>
          </cell>
          <cell r="B1037" t="str">
            <v>6w</v>
          </cell>
          <cell r="C1037" t="str">
            <v>Fisher Blue-6w</v>
          </cell>
          <cell r="D1037" t="str">
            <v>M H R-6w</v>
          </cell>
          <cell r="E1037">
            <v>16</v>
          </cell>
        </row>
        <row r="1038">
          <cell r="A1038">
            <v>1038</v>
          </cell>
          <cell r="B1038" t="str">
            <v>6w</v>
          </cell>
          <cell r="C1038" t="str">
            <v>Albert-6w</v>
          </cell>
          <cell r="D1038" t="str">
            <v>Mike Wht-6w</v>
          </cell>
          <cell r="E1038">
            <v>16</v>
          </cell>
        </row>
        <row r="1039">
          <cell r="A1039">
            <v>1039</v>
          </cell>
          <cell r="B1039" t="str">
            <v>6w</v>
          </cell>
          <cell r="C1039" t="str">
            <v>Barnabas-6w</v>
          </cell>
          <cell r="D1039" t="str">
            <v>MG Wht-6w</v>
          </cell>
          <cell r="E1039">
            <v>16</v>
          </cell>
        </row>
        <row r="1040">
          <cell r="A1040">
            <v>1040</v>
          </cell>
          <cell r="B1040" t="str">
            <v>6w</v>
          </cell>
          <cell r="C1040" t="str">
            <v>Cajetan-6w</v>
          </cell>
          <cell r="D1040" t="str">
            <v>Al's Wht-6w</v>
          </cell>
          <cell r="E1040">
            <v>16</v>
          </cell>
        </row>
        <row r="1041">
          <cell r="A1041">
            <v>1041</v>
          </cell>
          <cell r="B1041" t="str">
            <v>6w</v>
          </cell>
          <cell r="C1041" t="str">
            <v>Cath Wht-6w</v>
          </cell>
          <cell r="D1041" t="str">
            <v>Pat's-6w</v>
          </cell>
          <cell r="E1041">
            <v>16</v>
          </cell>
        </row>
        <row r="1042">
          <cell r="A1042">
            <v>1042</v>
          </cell>
          <cell r="B1042" t="str">
            <v>6w</v>
          </cell>
          <cell r="C1042" t="str">
            <v>Central Gray-6w</v>
          </cell>
          <cell r="D1042" t="str">
            <v>MG Blue-6w</v>
          </cell>
          <cell r="E1042">
            <v>16</v>
          </cell>
        </row>
        <row r="1043">
          <cell r="A1043">
            <v>1043</v>
          </cell>
          <cell r="B1043" t="str">
            <v>6w</v>
          </cell>
          <cell r="C1043" t="str">
            <v>CB Wht-6w</v>
          </cell>
          <cell r="D1043" t="str">
            <v>Mike Blue-6w</v>
          </cell>
          <cell r="E1043">
            <v>16</v>
          </cell>
        </row>
        <row r="1044">
          <cell r="A1044">
            <v>1044</v>
          </cell>
          <cell r="B1044" t="str">
            <v>6w</v>
          </cell>
          <cell r="C1044" t="str">
            <v>Mike Wht-6w</v>
          </cell>
          <cell r="D1044" t="str">
            <v>Fisher Wht-6w</v>
          </cell>
          <cell r="E1044">
            <v>17</v>
          </cell>
        </row>
        <row r="1045">
          <cell r="A1045">
            <v>1045</v>
          </cell>
          <cell r="B1045" t="str">
            <v>6w</v>
          </cell>
          <cell r="C1045" t="str">
            <v>M H R-6w</v>
          </cell>
          <cell r="D1045" t="str">
            <v>MG Wht-6w</v>
          </cell>
          <cell r="E1045">
            <v>17</v>
          </cell>
        </row>
        <row r="1046">
          <cell r="A1046">
            <v>1046</v>
          </cell>
          <cell r="B1046" t="str">
            <v>6w</v>
          </cell>
          <cell r="C1046" t="str">
            <v>Benedict-6w</v>
          </cell>
          <cell r="D1046" t="str">
            <v>Al's Wht-6w</v>
          </cell>
          <cell r="E1046">
            <v>17</v>
          </cell>
        </row>
        <row r="1047">
          <cell r="A1047">
            <v>1047</v>
          </cell>
          <cell r="B1047" t="str">
            <v>6w</v>
          </cell>
          <cell r="C1047" t="str">
            <v>Cath Red-6w</v>
          </cell>
          <cell r="D1047" t="str">
            <v>Pat's-6w</v>
          </cell>
          <cell r="E1047">
            <v>17</v>
          </cell>
        </row>
        <row r="1048">
          <cell r="A1048">
            <v>1048</v>
          </cell>
          <cell r="B1048" t="str">
            <v>6w</v>
          </cell>
          <cell r="C1048" t="str">
            <v>IJP-6w</v>
          </cell>
          <cell r="D1048" t="str">
            <v>MG Blue-6w</v>
          </cell>
          <cell r="E1048">
            <v>17</v>
          </cell>
        </row>
        <row r="1049">
          <cell r="A1049">
            <v>1049</v>
          </cell>
          <cell r="B1049" t="str">
            <v>6w</v>
          </cell>
          <cell r="C1049" t="str">
            <v>OLOW-6w</v>
          </cell>
          <cell r="D1049" t="str">
            <v>Mike Blue-6w</v>
          </cell>
          <cell r="E1049">
            <v>17</v>
          </cell>
        </row>
        <row r="1050">
          <cell r="A1050">
            <v>1050</v>
          </cell>
          <cell r="B1050" t="str">
            <v>6w</v>
          </cell>
          <cell r="C1050" t="str">
            <v>C K-6w</v>
          </cell>
          <cell r="D1050" t="str">
            <v>CB Wht-6w</v>
          </cell>
          <cell r="E1050">
            <v>17</v>
          </cell>
        </row>
        <row r="1051">
          <cell r="A1051">
            <v>1051</v>
          </cell>
          <cell r="B1051" t="str">
            <v>6w</v>
          </cell>
          <cell r="C1051" t="str">
            <v>Fisher Blue-6w</v>
          </cell>
          <cell r="D1051" t="str">
            <v>Central Gray-6w</v>
          </cell>
          <cell r="E1051">
            <v>17</v>
          </cell>
        </row>
        <row r="1052">
          <cell r="A1052">
            <v>1052</v>
          </cell>
          <cell r="B1052" t="str">
            <v>6w</v>
          </cell>
          <cell r="C1052" t="str">
            <v>Albert-6w</v>
          </cell>
          <cell r="D1052" t="str">
            <v>Cath Wht-6w</v>
          </cell>
          <cell r="E1052">
            <v>17</v>
          </cell>
        </row>
        <row r="1053">
          <cell r="A1053">
            <v>1053</v>
          </cell>
          <cell r="B1053" t="str">
            <v>6w</v>
          </cell>
          <cell r="C1053" t="str">
            <v>Barnabas-6w</v>
          </cell>
          <cell r="D1053" t="str">
            <v>Cajetan-6w</v>
          </cell>
          <cell r="E1053">
            <v>17</v>
          </cell>
        </row>
        <row r="1054">
          <cell r="A1054">
            <v>1054</v>
          </cell>
          <cell r="B1054" t="str">
            <v>7n</v>
          </cell>
          <cell r="C1054" t="str">
            <v>Linus-7n</v>
          </cell>
          <cell r="D1054" t="str">
            <v>Barnabas-7n</v>
          </cell>
          <cell r="E1054">
            <v>2</v>
          </cell>
        </row>
        <row r="1055">
          <cell r="A1055">
            <v>1055</v>
          </cell>
          <cell r="B1055" t="str">
            <v>7n</v>
          </cell>
          <cell r="C1055" t="str">
            <v>C K-7n</v>
          </cell>
          <cell r="D1055" t="str">
            <v>MG Blue-7n</v>
          </cell>
          <cell r="E1055">
            <v>2</v>
          </cell>
        </row>
        <row r="1056">
          <cell r="A1056">
            <v>1056</v>
          </cell>
          <cell r="B1056" t="str">
            <v>7n</v>
          </cell>
          <cell r="C1056" t="str">
            <v>CB Red-7n</v>
          </cell>
          <cell r="D1056" t="str">
            <v>OLOW-7n</v>
          </cell>
          <cell r="E1056">
            <v>2</v>
          </cell>
        </row>
        <row r="1057">
          <cell r="A1057">
            <v>1057</v>
          </cell>
          <cell r="B1057" t="str">
            <v>7n</v>
          </cell>
          <cell r="C1057" t="str">
            <v>Sutherland-7n</v>
          </cell>
          <cell r="D1057" t="str">
            <v>I J P-7n</v>
          </cell>
          <cell r="E1057">
            <v>2</v>
          </cell>
        </row>
        <row r="1058">
          <cell r="A1058">
            <v>1058</v>
          </cell>
          <cell r="B1058" t="str">
            <v>7n</v>
          </cell>
          <cell r="C1058" t="str">
            <v>Agnes-7n</v>
          </cell>
          <cell r="D1058" t="str">
            <v>Mike's-7n</v>
          </cell>
          <cell r="E1058">
            <v>2</v>
          </cell>
        </row>
        <row r="1059">
          <cell r="A1059">
            <v>1059</v>
          </cell>
          <cell r="B1059" t="str">
            <v>7n</v>
          </cell>
          <cell r="C1059" t="str">
            <v>Al's-7n</v>
          </cell>
          <cell r="D1059" t="str">
            <v>Fisher-7n</v>
          </cell>
          <cell r="E1059">
            <v>2</v>
          </cell>
        </row>
        <row r="1060">
          <cell r="A1060">
            <v>1060</v>
          </cell>
          <cell r="B1060" t="str">
            <v>7n</v>
          </cell>
          <cell r="C1060" t="str">
            <v>CAtherine-7n</v>
          </cell>
          <cell r="D1060" t="str">
            <v>Central-7n</v>
          </cell>
          <cell r="E1060">
            <v>2</v>
          </cell>
        </row>
        <row r="1061">
          <cell r="A1061">
            <v>1061</v>
          </cell>
          <cell r="B1061" t="str">
            <v>7n</v>
          </cell>
          <cell r="C1061" t="str">
            <v>Christina-7n</v>
          </cell>
          <cell r="D1061" t="str">
            <v>Gerald-7n</v>
          </cell>
          <cell r="E1061">
            <v>2</v>
          </cell>
        </row>
        <row r="1062">
          <cell r="A1062">
            <v>1062</v>
          </cell>
          <cell r="B1062" t="str">
            <v>7n</v>
          </cell>
          <cell r="C1062" t="str">
            <v>Mike's-7n</v>
          </cell>
          <cell r="D1062" t="str">
            <v>Barnabas-7n</v>
          </cell>
          <cell r="E1062">
            <v>3</v>
          </cell>
        </row>
        <row r="1063">
          <cell r="A1063">
            <v>1063</v>
          </cell>
          <cell r="B1063" t="str">
            <v>7n</v>
          </cell>
          <cell r="C1063" t="str">
            <v>I J P-7n</v>
          </cell>
          <cell r="D1063" t="str">
            <v>Fisher-7n</v>
          </cell>
          <cell r="E1063">
            <v>3</v>
          </cell>
        </row>
        <row r="1064">
          <cell r="A1064">
            <v>1064</v>
          </cell>
          <cell r="B1064" t="str">
            <v>7n</v>
          </cell>
          <cell r="C1064" t="str">
            <v>OLOW-7n</v>
          </cell>
          <cell r="D1064" t="str">
            <v>Central-7n</v>
          </cell>
          <cell r="E1064">
            <v>3</v>
          </cell>
        </row>
        <row r="1065">
          <cell r="A1065">
            <v>1065</v>
          </cell>
          <cell r="B1065" t="str">
            <v>7n</v>
          </cell>
          <cell r="C1065" t="str">
            <v>MG Blue-7n</v>
          </cell>
          <cell r="D1065" t="str">
            <v>Gerald-7n</v>
          </cell>
          <cell r="E1065">
            <v>3</v>
          </cell>
        </row>
        <row r="1066">
          <cell r="A1066">
            <v>1066</v>
          </cell>
          <cell r="B1066" t="str">
            <v>7n</v>
          </cell>
          <cell r="C1066" t="str">
            <v>Linus-7n</v>
          </cell>
          <cell r="D1066" t="str">
            <v>Christina-7n</v>
          </cell>
          <cell r="E1066">
            <v>3</v>
          </cell>
        </row>
        <row r="1067">
          <cell r="A1067">
            <v>1067</v>
          </cell>
          <cell r="B1067" t="str">
            <v>7n</v>
          </cell>
          <cell r="C1067" t="str">
            <v>C K-7n</v>
          </cell>
          <cell r="D1067" t="str">
            <v>CAtherine-7n</v>
          </cell>
          <cell r="E1067">
            <v>3</v>
          </cell>
        </row>
        <row r="1068">
          <cell r="A1068">
            <v>1068</v>
          </cell>
          <cell r="B1068" t="str">
            <v>7n</v>
          </cell>
          <cell r="C1068" t="str">
            <v>CB Red-7n</v>
          </cell>
          <cell r="D1068" t="str">
            <v>Al's-7n</v>
          </cell>
          <cell r="E1068">
            <v>3</v>
          </cell>
        </row>
        <row r="1069">
          <cell r="A1069">
            <v>1069</v>
          </cell>
          <cell r="B1069" t="str">
            <v>7n</v>
          </cell>
          <cell r="C1069" t="str">
            <v>Sutherland-7n</v>
          </cell>
          <cell r="D1069" t="str">
            <v>Agnes-7n</v>
          </cell>
          <cell r="E1069">
            <v>3</v>
          </cell>
        </row>
        <row r="1070">
          <cell r="A1070">
            <v>1070</v>
          </cell>
          <cell r="B1070" t="str">
            <v>7n</v>
          </cell>
          <cell r="C1070" t="str">
            <v>Christina-7n</v>
          </cell>
          <cell r="D1070" t="str">
            <v>Barnabas-7n</v>
          </cell>
          <cell r="E1070">
            <v>4</v>
          </cell>
        </row>
        <row r="1071">
          <cell r="A1071">
            <v>1071</v>
          </cell>
          <cell r="B1071" t="str">
            <v>7n</v>
          </cell>
          <cell r="C1071" t="str">
            <v>Gerald-7n</v>
          </cell>
          <cell r="D1071" t="str">
            <v>CAtherine-7n</v>
          </cell>
          <cell r="E1071">
            <v>4</v>
          </cell>
        </row>
        <row r="1072">
          <cell r="A1072">
            <v>1072</v>
          </cell>
          <cell r="B1072" t="str">
            <v>7n</v>
          </cell>
          <cell r="C1072" t="str">
            <v>Central-7n</v>
          </cell>
          <cell r="D1072" t="str">
            <v>Al's-7n</v>
          </cell>
          <cell r="E1072">
            <v>4</v>
          </cell>
        </row>
        <row r="1073">
          <cell r="A1073">
            <v>1073</v>
          </cell>
          <cell r="B1073" t="str">
            <v>7n</v>
          </cell>
          <cell r="C1073" t="str">
            <v>Fisher-7n</v>
          </cell>
          <cell r="D1073" t="str">
            <v>Agnes-7n</v>
          </cell>
          <cell r="E1073">
            <v>4</v>
          </cell>
        </row>
        <row r="1074">
          <cell r="A1074">
            <v>1074</v>
          </cell>
          <cell r="B1074" t="str">
            <v>7n</v>
          </cell>
          <cell r="C1074" t="str">
            <v>Mike's-7n</v>
          </cell>
          <cell r="D1074" t="str">
            <v>Sutherland-7n</v>
          </cell>
          <cell r="E1074">
            <v>4</v>
          </cell>
        </row>
        <row r="1075">
          <cell r="A1075">
            <v>1075</v>
          </cell>
          <cell r="B1075" t="str">
            <v>7n</v>
          </cell>
          <cell r="C1075" t="str">
            <v>I J P-7n</v>
          </cell>
          <cell r="D1075" t="str">
            <v>CB Red-7n</v>
          </cell>
          <cell r="E1075">
            <v>4</v>
          </cell>
        </row>
        <row r="1076">
          <cell r="A1076">
            <v>1076</v>
          </cell>
          <cell r="B1076" t="str">
            <v>7n</v>
          </cell>
          <cell r="C1076" t="str">
            <v>OLOW-7n</v>
          </cell>
          <cell r="D1076" t="str">
            <v>C K-7n</v>
          </cell>
          <cell r="E1076">
            <v>4</v>
          </cell>
        </row>
        <row r="1077">
          <cell r="A1077">
            <v>1077</v>
          </cell>
          <cell r="B1077" t="str">
            <v>7n</v>
          </cell>
          <cell r="C1077" t="str">
            <v>MG Blue-7n</v>
          </cell>
          <cell r="D1077" t="str">
            <v>Linus-7n</v>
          </cell>
          <cell r="E1077">
            <v>4</v>
          </cell>
        </row>
        <row r="1078">
          <cell r="A1078">
            <v>1078</v>
          </cell>
          <cell r="B1078" t="str">
            <v>7n</v>
          </cell>
          <cell r="C1078" t="str">
            <v>Sutherland-7n</v>
          </cell>
          <cell r="D1078" t="str">
            <v>Barnabas-7n</v>
          </cell>
          <cell r="E1078">
            <v>5</v>
          </cell>
        </row>
        <row r="1079">
          <cell r="A1079">
            <v>1079</v>
          </cell>
          <cell r="B1079" t="str">
            <v>7n</v>
          </cell>
          <cell r="C1079" t="str">
            <v>Agnes-7n</v>
          </cell>
          <cell r="D1079" t="str">
            <v>CB Red-7n</v>
          </cell>
          <cell r="E1079">
            <v>5</v>
          </cell>
        </row>
        <row r="1080">
          <cell r="A1080">
            <v>1080</v>
          </cell>
          <cell r="B1080" t="str">
            <v>7n</v>
          </cell>
          <cell r="C1080" t="str">
            <v>Al's-7n</v>
          </cell>
          <cell r="D1080" t="str">
            <v>C K-7n</v>
          </cell>
          <cell r="E1080">
            <v>5</v>
          </cell>
        </row>
        <row r="1081">
          <cell r="A1081">
            <v>1081</v>
          </cell>
          <cell r="B1081" t="str">
            <v>7n</v>
          </cell>
          <cell r="C1081" t="str">
            <v>CAtherine-7n</v>
          </cell>
          <cell r="D1081" t="str">
            <v>Linus-7n</v>
          </cell>
          <cell r="E1081">
            <v>5</v>
          </cell>
        </row>
        <row r="1082">
          <cell r="A1082">
            <v>1082</v>
          </cell>
          <cell r="B1082" t="str">
            <v>7n</v>
          </cell>
          <cell r="C1082" t="str">
            <v>Christina-7n</v>
          </cell>
          <cell r="D1082" t="str">
            <v>MG Blue-7n</v>
          </cell>
          <cell r="E1082">
            <v>5</v>
          </cell>
        </row>
        <row r="1083">
          <cell r="A1083">
            <v>1083</v>
          </cell>
          <cell r="B1083" t="str">
            <v>7n</v>
          </cell>
          <cell r="C1083" t="str">
            <v>Gerald-7n</v>
          </cell>
          <cell r="D1083" t="str">
            <v>OLOW-7n</v>
          </cell>
          <cell r="E1083">
            <v>5</v>
          </cell>
        </row>
        <row r="1084">
          <cell r="A1084">
            <v>1084</v>
          </cell>
          <cell r="B1084" t="str">
            <v>7n</v>
          </cell>
          <cell r="C1084" t="str">
            <v>Central-7n</v>
          </cell>
          <cell r="D1084" t="str">
            <v>I J P-7n</v>
          </cell>
          <cell r="E1084">
            <v>5</v>
          </cell>
        </row>
        <row r="1085">
          <cell r="A1085">
            <v>1085</v>
          </cell>
          <cell r="B1085" t="str">
            <v>7n</v>
          </cell>
          <cell r="C1085" t="str">
            <v>Fisher-7n</v>
          </cell>
          <cell r="D1085" t="str">
            <v>Mike's-7n</v>
          </cell>
          <cell r="E1085">
            <v>5</v>
          </cell>
        </row>
        <row r="1086">
          <cell r="A1086">
            <v>1086</v>
          </cell>
          <cell r="B1086" t="str">
            <v>7n</v>
          </cell>
          <cell r="C1086" t="str">
            <v>MG Blue-7n</v>
          </cell>
          <cell r="D1086" t="str">
            <v>Barnabas-7n</v>
          </cell>
          <cell r="E1086">
            <v>6</v>
          </cell>
        </row>
        <row r="1087">
          <cell r="A1087">
            <v>1087</v>
          </cell>
          <cell r="B1087" t="str">
            <v>7n</v>
          </cell>
          <cell r="C1087" t="str">
            <v>Linus-7n</v>
          </cell>
          <cell r="D1087" t="str">
            <v>OLOW-7n</v>
          </cell>
          <cell r="E1087">
            <v>6</v>
          </cell>
        </row>
        <row r="1088">
          <cell r="A1088">
            <v>1088</v>
          </cell>
          <cell r="B1088" t="str">
            <v>7n</v>
          </cell>
          <cell r="C1088" t="str">
            <v>C K-7n</v>
          </cell>
          <cell r="D1088" t="str">
            <v>I J P-7n</v>
          </cell>
          <cell r="E1088">
            <v>6</v>
          </cell>
        </row>
        <row r="1089">
          <cell r="A1089">
            <v>1089</v>
          </cell>
          <cell r="B1089" t="str">
            <v>7n</v>
          </cell>
          <cell r="C1089" t="str">
            <v>CB Red-7n</v>
          </cell>
          <cell r="D1089" t="str">
            <v>Mike's-7n</v>
          </cell>
          <cell r="E1089">
            <v>6</v>
          </cell>
        </row>
        <row r="1090">
          <cell r="A1090">
            <v>1090</v>
          </cell>
          <cell r="B1090" t="str">
            <v>7n</v>
          </cell>
          <cell r="C1090" t="str">
            <v>Sutherland-7n</v>
          </cell>
          <cell r="D1090" t="str">
            <v>Fisher-7n</v>
          </cell>
          <cell r="E1090">
            <v>6</v>
          </cell>
        </row>
        <row r="1091">
          <cell r="A1091">
            <v>1091</v>
          </cell>
          <cell r="B1091" t="str">
            <v>7n</v>
          </cell>
          <cell r="C1091" t="str">
            <v>Agnes-7n</v>
          </cell>
          <cell r="D1091" t="str">
            <v>Central-7n</v>
          </cell>
          <cell r="E1091">
            <v>6</v>
          </cell>
        </row>
        <row r="1092">
          <cell r="A1092">
            <v>1092</v>
          </cell>
          <cell r="B1092" t="str">
            <v>7n</v>
          </cell>
          <cell r="C1092" t="str">
            <v>Al's-7n</v>
          </cell>
          <cell r="D1092" t="str">
            <v>Gerald-7n</v>
          </cell>
          <cell r="E1092">
            <v>6</v>
          </cell>
        </row>
        <row r="1093">
          <cell r="A1093">
            <v>1093</v>
          </cell>
          <cell r="B1093" t="str">
            <v>7n</v>
          </cell>
          <cell r="C1093" t="str">
            <v>CAtherine-7n</v>
          </cell>
          <cell r="D1093" t="str">
            <v>Christina-7n</v>
          </cell>
          <cell r="E1093">
            <v>6</v>
          </cell>
        </row>
        <row r="1094">
          <cell r="A1094">
            <v>1094</v>
          </cell>
          <cell r="B1094" t="str">
            <v>7n</v>
          </cell>
          <cell r="C1094" t="str">
            <v>Fisher-7n</v>
          </cell>
          <cell r="D1094" t="str">
            <v>Barnabas-7n</v>
          </cell>
          <cell r="E1094">
            <v>7</v>
          </cell>
        </row>
        <row r="1095">
          <cell r="A1095">
            <v>1095</v>
          </cell>
          <cell r="B1095" t="str">
            <v>7n</v>
          </cell>
          <cell r="C1095" t="str">
            <v>Mike's-7n</v>
          </cell>
          <cell r="D1095" t="str">
            <v>Central-7n</v>
          </cell>
          <cell r="E1095">
            <v>7</v>
          </cell>
        </row>
        <row r="1096">
          <cell r="A1096">
            <v>1096</v>
          </cell>
          <cell r="B1096" t="str">
            <v>7n</v>
          </cell>
          <cell r="C1096" t="str">
            <v>I J P-7n</v>
          </cell>
          <cell r="D1096" t="str">
            <v>Gerald-7n</v>
          </cell>
          <cell r="E1096">
            <v>7</v>
          </cell>
        </row>
        <row r="1097">
          <cell r="A1097">
            <v>1097</v>
          </cell>
          <cell r="B1097" t="str">
            <v>7n</v>
          </cell>
          <cell r="C1097" t="str">
            <v>OLOW-7n</v>
          </cell>
          <cell r="D1097" t="str">
            <v>Christina-7n</v>
          </cell>
          <cell r="E1097">
            <v>7</v>
          </cell>
        </row>
        <row r="1098">
          <cell r="A1098">
            <v>1098</v>
          </cell>
          <cell r="B1098" t="str">
            <v>7n</v>
          </cell>
          <cell r="C1098" t="str">
            <v>MG Blue-7n</v>
          </cell>
          <cell r="D1098" t="str">
            <v>CAtherine-7n</v>
          </cell>
          <cell r="E1098">
            <v>7</v>
          </cell>
        </row>
        <row r="1099">
          <cell r="A1099">
            <v>1099</v>
          </cell>
          <cell r="B1099" t="str">
            <v>7n</v>
          </cell>
          <cell r="C1099" t="str">
            <v>Linus-7n</v>
          </cell>
          <cell r="D1099" t="str">
            <v>Al's-7n</v>
          </cell>
          <cell r="E1099">
            <v>7</v>
          </cell>
        </row>
        <row r="1100">
          <cell r="A1100">
            <v>1100</v>
          </cell>
          <cell r="B1100" t="str">
            <v>7n</v>
          </cell>
          <cell r="C1100" t="str">
            <v>C K-7n</v>
          </cell>
          <cell r="D1100" t="str">
            <v>Agnes-7n</v>
          </cell>
          <cell r="E1100">
            <v>7</v>
          </cell>
        </row>
        <row r="1101">
          <cell r="A1101">
            <v>1101</v>
          </cell>
          <cell r="B1101" t="str">
            <v>7n</v>
          </cell>
          <cell r="C1101" t="str">
            <v>CB Red-7n</v>
          </cell>
          <cell r="D1101" t="str">
            <v>Sutherland-7n</v>
          </cell>
          <cell r="E1101">
            <v>7</v>
          </cell>
        </row>
        <row r="1102">
          <cell r="A1102">
            <v>1102</v>
          </cell>
          <cell r="B1102" t="str">
            <v>7n</v>
          </cell>
          <cell r="C1102" t="str">
            <v>CAtherine-7n</v>
          </cell>
          <cell r="D1102" t="str">
            <v>Barnabas-7n</v>
          </cell>
          <cell r="E1102">
            <v>8</v>
          </cell>
        </row>
        <row r="1103">
          <cell r="A1103">
            <v>1103</v>
          </cell>
          <cell r="B1103" t="str">
            <v>7n</v>
          </cell>
          <cell r="C1103" t="str">
            <v>Christina-7n</v>
          </cell>
          <cell r="D1103" t="str">
            <v>Al's-7n</v>
          </cell>
          <cell r="E1103">
            <v>8</v>
          </cell>
        </row>
        <row r="1104">
          <cell r="A1104">
            <v>1104</v>
          </cell>
          <cell r="B1104" t="str">
            <v>7n</v>
          </cell>
          <cell r="C1104" t="str">
            <v>Gerald-7n</v>
          </cell>
          <cell r="D1104" t="str">
            <v>Agnes-7n</v>
          </cell>
          <cell r="E1104">
            <v>8</v>
          </cell>
        </row>
        <row r="1105">
          <cell r="A1105">
            <v>1105</v>
          </cell>
          <cell r="B1105" t="str">
            <v>7n</v>
          </cell>
          <cell r="C1105" t="str">
            <v>Central-7n</v>
          </cell>
          <cell r="D1105" t="str">
            <v>Sutherland-7n</v>
          </cell>
          <cell r="E1105">
            <v>8</v>
          </cell>
        </row>
        <row r="1106">
          <cell r="A1106">
            <v>1106</v>
          </cell>
          <cell r="B1106" t="str">
            <v>7n</v>
          </cell>
          <cell r="C1106" t="str">
            <v>Fisher-7n</v>
          </cell>
          <cell r="D1106" t="str">
            <v>CB Red-7n</v>
          </cell>
          <cell r="E1106">
            <v>8</v>
          </cell>
        </row>
        <row r="1107">
          <cell r="A1107">
            <v>1107</v>
          </cell>
          <cell r="B1107" t="str">
            <v>7n</v>
          </cell>
          <cell r="C1107" t="str">
            <v>Mike's-7n</v>
          </cell>
          <cell r="D1107" t="str">
            <v>C K-7n</v>
          </cell>
          <cell r="E1107">
            <v>8</v>
          </cell>
        </row>
        <row r="1108">
          <cell r="A1108">
            <v>1108</v>
          </cell>
          <cell r="B1108" t="str">
            <v>7n</v>
          </cell>
          <cell r="C1108" t="str">
            <v>I J P-7n</v>
          </cell>
          <cell r="D1108" t="str">
            <v>Linus-7n</v>
          </cell>
          <cell r="E1108">
            <v>8</v>
          </cell>
        </row>
        <row r="1109">
          <cell r="A1109">
            <v>1109</v>
          </cell>
          <cell r="B1109" t="str">
            <v>7n</v>
          </cell>
          <cell r="C1109" t="str">
            <v>OLOW-7n</v>
          </cell>
          <cell r="D1109" t="str">
            <v>MG Blue-7n</v>
          </cell>
          <cell r="E1109">
            <v>8</v>
          </cell>
        </row>
        <row r="1110">
          <cell r="A1110">
            <v>1110</v>
          </cell>
          <cell r="B1110" t="str">
            <v>7n</v>
          </cell>
          <cell r="C1110" t="str">
            <v>CB Red-7n</v>
          </cell>
          <cell r="D1110" t="str">
            <v>Barnabas-7n</v>
          </cell>
          <cell r="E1110">
            <v>9</v>
          </cell>
        </row>
        <row r="1111">
          <cell r="A1111">
            <v>1111</v>
          </cell>
          <cell r="B1111" t="str">
            <v>7n</v>
          </cell>
          <cell r="C1111" t="str">
            <v>Sutherland-7n</v>
          </cell>
          <cell r="D1111" t="str">
            <v>C K-7n</v>
          </cell>
          <cell r="E1111">
            <v>9</v>
          </cell>
        </row>
        <row r="1112">
          <cell r="A1112">
            <v>1112</v>
          </cell>
          <cell r="B1112" t="str">
            <v>7n</v>
          </cell>
          <cell r="C1112" t="str">
            <v>Agnes-7n</v>
          </cell>
          <cell r="D1112" t="str">
            <v>Linus-7n</v>
          </cell>
          <cell r="E1112">
            <v>9</v>
          </cell>
        </row>
        <row r="1113">
          <cell r="A1113">
            <v>1113</v>
          </cell>
          <cell r="B1113" t="str">
            <v>7n</v>
          </cell>
          <cell r="C1113" t="str">
            <v>Al's-7n</v>
          </cell>
          <cell r="D1113" t="str">
            <v>MG Blue-7n</v>
          </cell>
          <cell r="E1113">
            <v>9</v>
          </cell>
        </row>
        <row r="1114">
          <cell r="A1114">
            <v>1114</v>
          </cell>
          <cell r="B1114" t="str">
            <v>7n</v>
          </cell>
          <cell r="C1114" t="str">
            <v>CAtherine-7n</v>
          </cell>
          <cell r="D1114" t="str">
            <v>OLOW-7n</v>
          </cell>
          <cell r="E1114">
            <v>9</v>
          </cell>
        </row>
        <row r="1115">
          <cell r="A1115">
            <v>1115</v>
          </cell>
          <cell r="B1115" t="str">
            <v>7n</v>
          </cell>
          <cell r="C1115" t="str">
            <v>Christina-7n</v>
          </cell>
          <cell r="D1115" t="str">
            <v>I J P-7n</v>
          </cell>
          <cell r="E1115">
            <v>9</v>
          </cell>
        </row>
        <row r="1116">
          <cell r="A1116">
            <v>1116</v>
          </cell>
          <cell r="B1116" t="str">
            <v>7n</v>
          </cell>
          <cell r="C1116" t="str">
            <v>Gerald-7n</v>
          </cell>
          <cell r="D1116" t="str">
            <v>Mike's-7n</v>
          </cell>
          <cell r="E1116">
            <v>9</v>
          </cell>
        </row>
        <row r="1117">
          <cell r="A1117">
            <v>1117</v>
          </cell>
          <cell r="B1117" t="str">
            <v>7n</v>
          </cell>
          <cell r="C1117" t="str">
            <v>Central-7n</v>
          </cell>
          <cell r="D1117" t="str">
            <v>Fisher-7n</v>
          </cell>
          <cell r="E1117">
            <v>9</v>
          </cell>
        </row>
        <row r="1118">
          <cell r="A1118">
            <v>1118</v>
          </cell>
          <cell r="B1118" t="str">
            <v>7n</v>
          </cell>
          <cell r="C1118" t="str">
            <v>OLOW-7n</v>
          </cell>
          <cell r="D1118" t="str">
            <v>Barnabas-7n</v>
          </cell>
          <cell r="E1118">
            <v>10</v>
          </cell>
        </row>
        <row r="1119">
          <cell r="A1119">
            <v>1119</v>
          </cell>
          <cell r="B1119" t="str">
            <v>7n</v>
          </cell>
          <cell r="C1119" t="str">
            <v>MG Blue-7n</v>
          </cell>
          <cell r="D1119" t="str">
            <v>I J P-7n</v>
          </cell>
          <cell r="E1119">
            <v>10</v>
          </cell>
        </row>
        <row r="1120">
          <cell r="A1120">
            <v>1120</v>
          </cell>
          <cell r="B1120" t="str">
            <v>7n</v>
          </cell>
          <cell r="C1120" t="str">
            <v>Linus-7n</v>
          </cell>
          <cell r="D1120" t="str">
            <v>Mike's-7n</v>
          </cell>
          <cell r="E1120">
            <v>10</v>
          </cell>
        </row>
        <row r="1121">
          <cell r="A1121">
            <v>1121</v>
          </cell>
          <cell r="B1121" t="str">
            <v>7n</v>
          </cell>
          <cell r="C1121" t="str">
            <v>C K-7n</v>
          </cell>
          <cell r="D1121" t="str">
            <v>Fisher-7n</v>
          </cell>
          <cell r="E1121">
            <v>10</v>
          </cell>
        </row>
        <row r="1122">
          <cell r="A1122">
            <v>1122</v>
          </cell>
          <cell r="B1122" t="str">
            <v>7n</v>
          </cell>
          <cell r="C1122" t="str">
            <v>CB Red-7n</v>
          </cell>
          <cell r="D1122" t="str">
            <v>Central-7n</v>
          </cell>
          <cell r="E1122">
            <v>10</v>
          </cell>
        </row>
        <row r="1123">
          <cell r="A1123">
            <v>1123</v>
          </cell>
          <cell r="B1123" t="str">
            <v>7n</v>
          </cell>
          <cell r="C1123" t="str">
            <v>Sutherland-7n</v>
          </cell>
          <cell r="D1123" t="str">
            <v>Gerald-7n</v>
          </cell>
          <cell r="E1123">
            <v>10</v>
          </cell>
        </row>
        <row r="1124">
          <cell r="A1124">
            <v>1124</v>
          </cell>
          <cell r="B1124" t="str">
            <v>7n</v>
          </cell>
          <cell r="C1124" t="str">
            <v>Agnes-7n</v>
          </cell>
          <cell r="D1124" t="str">
            <v>Christina-7n</v>
          </cell>
          <cell r="E1124">
            <v>10</v>
          </cell>
        </row>
        <row r="1125">
          <cell r="A1125">
            <v>1125</v>
          </cell>
          <cell r="B1125" t="str">
            <v>7n</v>
          </cell>
          <cell r="C1125" t="str">
            <v>Al's-7n</v>
          </cell>
          <cell r="D1125" t="str">
            <v>CAtherine-7n</v>
          </cell>
          <cell r="E1125">
            <v>10</v>
          </cell>
        </row>
        <row r="1126">
          <cell r="A1126">
            <v>1126</v>
          </cell>
          <cell r="B1126" t="str">
            <v>7n</v>
          </cell>
          <cell r="C1126" t="str">
            <v>Central-7n</v>
          </cell>
          <cell r="D1126" t="str">
            <v>Barnabas-7n</v>
          </cell>
          <cell r="E1126">
            <v>11</v>
          </cell>
        </row>
        <row r="1127">
          <cell r="A1127">
            <v>1127</v>
          </cell>
          <cell r="B1127" t="str">
            <v>7n</v>
          </cell>
          <cell r="C1127" t="str">
            <v>Fisher-7n</v>
          </cell>
          <cell r="D1127" t="str">
            <v>Gerald-7n</v>
          </cell>
          <cell r="E1127">
            <v>11</v>
          </cell>
        </row>
        <row r="1128">
          <cell r="A1128">
            <v>1128</v>
          </cell>
          <cell r="B1128" t="str">
            <v>7n</v>
          </cell>
          <cell r="C1128" t="str">
            <v>Mike's-7n</v>
          </cell>
          <cell r="D1128" t="str">
            <v>Christina-7n</v>
          </cell>
          <cell r="E1128">
            <v>11</v>
          </cell>
        </row>
        <row r="1129">
          <cell r="A1129">
            <v>1129</v>
          </cell>
          <cell r="B1129" t="str">
            <v>7n</v>
          </cell>
          <cell r="C1129" t="str">
            <v>I J P-7n</v>
          </cell>
          <cell r="D1129" t="str">
            <v>CAtherine-7n</v>
          </cell>
          <cell r="E1129">
            <v>11</v>
          </cell>
        </row>
        <row r="1130">
          <cell r="A1130">
            <v>1130</v>
          </cell>
          <cell r="B1130" t="str">
            <v>7n</v>
          </cell>
          <cell r="C1130" t="str">
            <v>OLOW-7n</v>
          </cell>
          <cell r="D1130" t="str">
            <v>Al's-7n</v>
          </cell>
          <cell r="E1130">
            <v>11</v>
          </cell>
        </row>
        <row r="1131">
          <cell r="A1131">
            <v>1131</v>
          </cell>
          <cell r="B1131" t="str">
            <v>7n</v>
          </cell>
          <cell r="C1131" t="str">
            <v>MG Blue-7n</v>
          </cell>
          <cell r="D1131" t="str">
            <v>Agnes-7n</v>
          </cell>
          <cell r="E1131">
            <v>11</v>
          </cell>
        </row>
        <row r="1132">
          <cell r="A1132">
            <v>1132</v>
          </cell>
          <cell r="B1132" t="str">
            <v>7n</v>
          </cell>
          <cell r="C1132" t="str">
            <v>Linus-7n</v>
          </cell>
          <cell r="D1132" t="str">
            <v>Sutherland-7n</v>
          </cell>
          <cell r="E1132">
            <v>11</v>
          </cell>
        </row>
        <row r="1133">
          <cell r="A1133">
            <v>1133</v>
          </cell>
          <cell r="B1133" t="str">
            <v>7n</v>
          </cell>
          <cell r="C1133" t="str">
            <v>C K-7n</v>
          </cell>
          <cell r="D1133" t="str">
            <v>CB Red-7n</v>
          </cell>
          <cell r="E1133">
            <v>11</v>
          </cell>
        </row>
        <row r="1134">
          <cell r="A1134">
            <v>1134</v>
          </cell>
          <cell r="B1134" t="str">
            <v>7n</v>
          </cell>
          <cell r="C1134" t="str">
            <v>Al's-7n</v>
          </cell>
          <cell r="D1134" t="str">
            <v>Barnabas-7n</v>
          </cell>
          <cell r="E1134">
            <v>12</v>
          </cell>
        </row>
        <row r="1135">
          <cell r="A1135">
            <v>1135</v>
          </cell>
          <cell r="B1135" t="str">
            <v>7n</v>
          </cell>
          <cell r="C1135" t="str">
            <v>CAtherine-7n</v>
          </cell>
          <cell r="D1135" t="str">
            <v>Agnes-7n</v>
          </cell>
          <cell r="E1135">
            <v>12</v>
          </cell>
        </row>
        <row r="1136">
          <cell r="A1136">
            <v>1136</v>
          </cell>
          <cell r="B1136" t="str">
            <v>7n</v>
          </cell>
          <cell r="C1136" t="str">
            <v>Christina-7n</v>
          </cell>
          <cell r="D1136" t="str">
            <v>Sutherland-7n</v>
          </cell>
          <cell r="E1136">
            <v>12</v>
          </cell>
        </row>
        <row r="1137">
          <cell r="A1137">
            <v>1137</v>
          </cell>
          <cell r="B1137" t="str">
            <v>7n</v>
          </cell>
          <cell r="C1137" t="str">
            <v>Gerald-7n</v>
          </cell>
          <cell r="D1137" t="str">
            <v>CB Red-7n</v>
          </cell>
          <cell r="E1137">
            <v>12</v>
          </cell>
        </row>
        <row r="1138">
          <cell r="A1138">
            <v>1138</v>
          </cell>
          <cell r="B1138" t="str">
            <v>7n</v>
          </cell>
          <cell r="C1138" t="str">
            <v>Central-7n</v>
          </cell>
          <cell r="D1138" t="str">
            <v>C K-7n</v>
          </cell>
          <cell r="E1138">
            <v>12</v>
          </cell>
        </row>
        <row r="1139">
          <cell r="A1139">
            <v>1139</v>
          </cell>
          <cell r="B1139" t="str">
            <v>7n</v>
          </cell>
          <cell r="C1139" t="str">
            <v>Fisher-7n</v>
          </cell>
          <cell r="D1139" t="str">
            <v>Linus-7n</v>
          </cell>
          <cell r="E1139">
            <v>12</v>
          </cell>
        </row>
        <row r="1140">
          <cell r="A1140">
            <v>1140</v>
          </cell>
          <cell r="B1140" t="str">
            <v>7n</v>
          </cell>
          <cell r="C1140" t="str">
            <v>Mike's-7n</v>
          </cell>
          <cell r="D1140" t="str">
            <v>MG Blue-7n</v>
          </cell>
          <cell r="E1140">
            <v>12</v>
          </cell>
        </row>
        <row r="1141">
          <cell r="A1141">
            <v>1141</v>
          </cell>
          <cell r="B1141" t="str">
            <v>7n</v>
          </cell>
          <cell r="C1141" t="str">
            <v>I J P-7n</v>
          </cell>
          <cell r="D1141" t="str">
            <v>OLOW-7n</v>
          </cell>
          <cell r="E1141">
            <v>12</v>
          </cell>
        </row>
        <row r="1142">
          <cell r="A1142">
            <v>1142</v>
          </cell>
          <cell r="B1142" t="str">
            <v>7n</v>
          </cell>
          <cell r="C1142" t="str">
            <v>C K-7n</v>
          </cell>
          <cell r="D1142" t="str">
            <v>Barnabas-7n</v>
          </cell>
          <cell r="E1142">
            <v>13</v>
          </cell>
        </row>
        <row r="1143">
          <cell r="A1143">
            <v>1143</v>
          </cell>
          <cell r="B1143" t="str">
            <v>7n</v>
          </cell>
          <cell r="C1143" t="str">
            <v>CB Red-7n</v>
          </cell>
          <cell r="D1143" t="str">
            <v>Linus-7n</v>
          </cell>
          <cell r="E1143">
            <v>13</v>
          </cell>
        </row>
        <row r="1144">
          <cell r="A1144">
            <v>1144</v>
          </cell>
          <cell r="B1144" t="str">
            <v>7n</v>
          </cell>
          <cell r="C1144" t="str">
            <v>Sutherland-7n</v>
          </cell>
          <cell r="D1144" t="str">
            <v>MG Blue-7n</v>
          </cell>
          <cell r="E1144">
            <v>13</v>
          </cell>
        </row>
        <row r="1145">
          <cell r="A1145">
            <v>1145</v>
          </cell>
          <cell r="B1145" t="str">
            <v>7n</v>
          </cell>
          <cell r="C1145" t="str">
            <v>Agnes-7n</v>
          </cell>
          <cell r="D1145" t="str">
            <v>OLOW-7n</v>
          </cell>
          <cell r="E1145">
            <v>13</v>
          </cell>
        </row>
        <row r="1146">
          <cell r="A1146">
            <v>1146</v>
          </cell>
          <cell r="B1146" t="str">
            <v>7n</v>
          </cell>
          <cell r="C1146" t="str">
            <v>Al's-7n</v>
          </cell>
          <cell r="D1146" t="str">
            <v>I J P-7n</v>
          </cell>
          <cell r="E1146">
            <v>13</v>
          </cell>
        </row>
        <row r="1147">
          <cell r="A1147">
            <v>1147</v>
          </cell>
          <cell r="B1147" t="str">
            <v>7n</v>
          </cell>
          <cell r="C1147" t="str">
            <v>CAtherine-7n</v>
          </cell>
          <cell r="D1147" t="str">
            <v>Mike's-7n</v>
          </cell>
          <cell r="E1147">
            <v>13</v>
          </cell>
        </row>
        <row r="1148">
          <cell r="A1148">
            <v>1148</v>
          </cell>
          <cell r="B1148" t="str">
            <v>7n</v>
          </cell>
          <cell r="C1148" t="str">
            <v>Christina-7n</v>
          </cell>
          <cell r="D1148" t="str">
            <v>Fisher-7n</v>
          </cell>
          <cell r="E1148">
            <v>13</v>
          </cell>
        </row>
        <row r="1149">
          <cell r="A1149">
            <v>1149</v>
          </cell>
          <cell r="B1149" t="str">
            <v>7n</v>
          </cell>
          <cell r="C1149" t="str">
            <v>Gerald-7n</v>
          </cell>
          <cell r="D1149" t="str">
            <v>Central-7n</v>
          </cell>
          <cell r="E1149">
            <v>13</v>
          </cell>
        </row>
        <row r="1150">
          <cell r="A1150">
            <v>1150</v>
          </cell>
          <cell r="B1150" t="str">
            <v>7n</v>
          </cell>
          <cell r="C1150" t="str">
            <v>I J P-7n</v>
          </cell>
          <cell r="D1150" t="str">
            <v>Barnabas-7n</v>
          </cell>
          <cell r="E1150">
            <v>14</v>
          </cell>
        </row>
        <row r="1151">
          <cell r="A1151">
            <v>1151</v>
          </cell>
          <cell r="B1151" t="str">
            <v>7n</v>
          </cell>
          <cell r="C1151" t="str">
            <v>OLOW-7n</v>
          </cell>
          <cell r="D1151" t="str">
            <v>Mike's-7n</v>
          </cell>
          <cell r="E1151">
            <v>14</v>
          </cell>
        </row>
        <row r="1152">
          <cell r="A1152">
            <v>1152</v>
          </cell>
          <cell r="B1152" t="str">
            <v>7n</v>
          </cell>
          <cell r="C1152" t="str">
            <v>MG Blue-7n</v>
          </cell>
          <cell r="D1152" t="str">
            <v>Fisher-7n</v>
          </cell>
          <cell r="E1152">
            <v>14</v>
          </cell>
        </row>
        <row r="1153">
          <cell r="A1153">
            <v>1153</v>
          </cell>
          <cell r="B1153" t="str">
            <v>7n</v>
          </cell>
          <cell r="C1153" t="str">
            <v>Linus-7n</v>
          </cell>
          <cell r="D1153" t="str">
            <v>Central-7n</v>
          </cell>
          <cell r="E1153">
            <v>14</v>
          </cell>
        </row>
        <row r="1154">
          <cell r="A1154">
            <v>1154</v>
          </cell>
          <cell r="B1154" t="str">
            <v>7n</v>
          </cell>
          <cell r="C1154" t="str">
            <v>C K-7n</v>
          </cell>
          <cell r="D1154" t="str">
            <v>Gerald-7n</v>
          </cell>
          <cell r="E1154">
            <v>14</v>
          </cell>
        </row>
        <row r="1155">
          <cell r="A1155">
            <v>1155</v>
          </cell>
          <cell r="B1155" t="str">
            <v>7n</v>
          </cell>
          <cell r="C1155" t="str">
            <v>CB Red-7n</v>
          </cell>
          <cell r="D1155" t="str">
            <v>Christina-7n</v>
          </cell>
          <cell r="E1155">
            <v>14</v>
          </cell>
        </row>
        <row r="1156">
          <cell r="A1156">
            <v>1156</v>
          </cell>
          <cell r="B1156" t="str">
            <v>7n</v>
          </cell>
          <cell r="C1156" t="str">
            <v>Sutherland-7n</v>
          </cell>
          <cell r="D1156" t="str">
            <v>CAtherine-7n</v>
          </cell>
          <cell r="E1156">
            <v>14</v>
          </cell>
        </row>
        <row r="1157">
          <cell r="A1157">
            <v>1157</v>
          </cell>
          <cell r="B1157" t="str">
            <v>7n</v>
          </cell>
          <cell r="C1157" t="str">
            <v>Agnes-7n</v>
          </cell>
          <cell r="D1157" t="str">
            <v>Al's-7n</v>
          </cell>
          <cell r="E1157">
            <v>14</v>
          </cell>
        </row>
        <row r="1158">
          <cell r="A1158">
            <v>1158</v>
          </cell>
          <cell r="B1158" t="str">
            <v>7n</v>
          </cell>
          <cell r="C1158" t="str">
            <v>Gerald-7n</v>
          </cell>
          <cell r="D1158" t="str">
            <v>Barnabas-7n</v>
          </cell>
          <cell r="E1158">
            <v>15</v>
          </cell>
        </row>
        <row r="1159">
          <cell r="A1159">
            <v>1159</v>
          </cell>
          <cell r="B1159" t="str">
            <v>7n</v>
          </cell>
          <cell r="C1159" t="str">
            <v>Central-7n</v>
          </cell>
          <cell r="D1159" t="str">
            <v>Christina-7n</v>
          </cell>
          <cell r="E1159">
            <v>15</v>
          </cell>
        </row>
        <row r="1160">
          <cell r="A1160">
            <v>1160</v>
          </cell>
          <cell r="B1160" t="str">
            <v>7n</v>
          </cell>
          <cell r="C1160" t="str">
            <v>Fisher-7n</v>
          </cell>
          <cell r="D1160" t="str">
            <v>CAtherine-7n</v>
          </cell>
          <cell r="E1160">
            <v>15</v>
          </cell>
        </row>
        <row r="1161">
          <cell r="A1161">
            <v>1161</v>
          </cell>
          <cell r="B1161" t="str">
            <v>7n</v>
          </cell>
          <cell r="C1161" t="str">
            <v>Mike's-7n</v>
          </cell>
          <cell r="D1161" t="str">
            <v>Al's-7n</v>
          </cell>
          <cell r="E1161">
            <v>15</v>
          </cell>
        </row>
        <row r="1162">
          <cell r="A1162">
            <v>1162</v>
          </cell>
          <cell r="B1162" t="str">
            <v>7n</v>
          </cell>
          <cell r="C1162" t="str">
            <v>I J P-7n</v>
          </cell>
          <cell r="D1162" t="str">
            <v>Agnes-7n</v>
          </cell>
          <cell r="E1162">
            <v>15</v>
          </cell>
        </row>
        <row r="1163">
          <cell r="A1163">
            <v>1163</v>
          </cell>
          <cell r="B1163" t="str">
            <v>7n</v>
          </cell>
          <cell r="C1163" t="str">
            <v>OLOW-7n</v>
          </cell>
          <cell r="D1163" t="str">
            <v>Sutherland-7n</v>
          </cell>
          <cell r="E1163">
            <v>15</v>
          </cell>
        </row>
        <row r="1164">
          <cell r="A1164">
            <v>1164</v>
          </cell>
          <cell r="B1164" t="str">
            <v>7n</v>
          </cell>
          <cell r="C1164" t="str">
            <v>MG Blue-7n</v>
          </cell>
          <cell r="D1164" t="str">
            <v>CB Red-7n</v>
          </cell>
          <cell r="E1164">
            <v>15</v>
          </cell>
        </row>
        <row r="1165">
          <cell r="A1165">
            <v>1165</v>
          </cell>
          <cell r="B1165" t="str">
            <v>7n</v>
          </cell>
          <cell r="C1165" t="str">
            <v>Linus-7n</v>
          </cell>
          <cell r="D1165" t="str">
            <v>C K-7n</v>
          </cell>
          <cell r="E1165">
            <v>15</v>
          </cell>
        </row>
        <row r="1166">
          <cell r="A1166">
            <v>1166</v>
          </cell>
          <cell r="B1166" t="str">
            <v>7s</v>
          </cell>
          <cell r="C1166" t="str">
            <v>Christopher-7s</v>
          </cell>
          <cell r="D1166" t="str">
            <v>Central Grn-7s</v>
          </cell>
          <cell r="E1166">
            <v>2</v>
          </cell>
        </row>
        <row r="1167">
          <cell r="A1167">
            <v>1167</v>
          </cell>
          <cell r="B1167" t="str">
            <v>7s</v>
          </cell>
          <cell r="C1167" t="str">
            <v>MG Gold-7s</v>
          </cell>
          <cell r="D1167" t="str">
            <v>Pat's-7s</v>
          </cell>
          <cell r="E1167">
            <v>2</v>
          </cell>
        </row>
        <row r="1168">
          <cell r="A1168">
            <v>1168</v>
          </cell>
          <cell r="B1168" t="str">
            <v>7s</v>
          </cell>
          <cell r="C1168" t="str">
            <v>MG Wht-7s</v>
          </cell>
          <cell r="D1168" t="str">
            <v>Joe's-7s</v>
          </cell>
          <cell r="E1168">
            <v>2</v>
          </cell>
        </row>
        <row r="1169">
          <cell r="A1169">
            <v>1169</v>
          </cell>
          <cell r="B1169" t="str">
            <v>7s</v>
          </cell>
          <cell r="C1169" t="str">
            <v>M H R-7s</v>
          </cell>
          <cell r="D1169" t="str">
            <v>Damian-7s</v>
          </cell>
          <cell r="E1169">
            <v>2</v>
          </cell>
        </row>
        <row r="1170">
          <cell r="A1170">
            <v>1170</v>
          </cell>
          <cell r="B1170" t="str">
            <v>7s</v>
          </cell>
          <cell r="C1170" t="str">
            <v>Cajetan-7s</v>
          </cell>
          <cell r="D1170" t="str">
            <v>Incarnation-7s</v>
          </cell>
          <cell r="E1170">
            <v>2</v>
          </cell>
        </row>
        <row r="1171">
          <cell r="A1171">
            <v>1171</v>
          </cell>
          <cell r="B1171" t="str">
            <v>7s</v>
          </cell>
          <cell r="C1171" t="str">
            <v>CB Wht-7s</v>
          </cell>
          <cell r="D1171" t="str">
            <v>Germaine-7s</v>
          </cell>
          <cell r="E1171">
            <v>2</v>
          </cell>
        </row>
        <row r="1172">
          <cell r="A1172">
            <v>1172</v>
          </cell>
          <cell r="B1172" t="str">
            <v>7s</v>
          </cell>
          <cell r="C1172" t="str">
            <v>MG Blue-7s</v>
          </cell>
          <cell r="D1172" t="str">
            <v>Q M-7s</v>
          </cell>
          <cell r="E1172">
            <v>2</v>
          </cell>
        </row>
        <row r="1173">
          <cell r="A1173">
            <v>1173</v>
          </cell>
          <cell r="B1173" t="str">
            <v>7s</v>
          </cell>
          <cell r="C1173" t="str">
            <v>MG Red-7s</v>
          </cell>
          <cell r="D1173" t="str">
            <v>Clissold-7s</v>
          </cell>
          <cell r="E1173">
            <v>2</v>
          </cell>
        </row>
        <row r="1174">
          <cell r="A1174">
            <v>1174</v>
          </cell>
          <cell r="B1174" t="str">
            <v>7s</v>
          </cell>
          <cell r="C1174" t="str">
            <v>Incarnation-7s</v>
          </cell>
          <cell r="D1174" t="str">
            <v>Central Grn-7s</v>
          </cell>
          <cell r="E1174">
            <v>3</v>
          </cell>
        </row>
        <row r="1175">
          <cell r="A1175">
            <v>1175</v>
          </cell>
          <cell r="B1175" t="str">
            <v>7s</v>
          </cell>
          <cell r="C1175" t="str">
            <v>Damian-7s</v>
          </cell>
          <cell r="D1175" t="str">
            <v>Germaine-7s</v>
          </cell>
          <cell r="E1175">
            <v>3</v>
          </cell>
        </row>
        <row r="1176">
          <cell r="A1176">
            <v>1176</v>
          </cell>
          <cell r="B1176" t="str">
            <v>7s</v>
          </cell>
          <cell r="C1176" t="str">
            <v>Joe's-7s</v>
          </cell>
          <cell r="D1176" t="str">
            <v>Q M-7s</v>
          </cell>
          <cell r="E1176">
            <v>3</v>
          </cell>
        </row>
        <row r="1177">
          <cell r="A1177">
            <v>1177</v>
          </cell>
          <cell r="B1177" t="str">
            <v>7s</v>
          </cell>
          <cell r="C1177" t="str">
            <v>Pat's-7s</v>
          </cell>
          <cell r="D1177" t="str">
            <v>Clissold-7s</v>
          </cell>
          <cell r="E1177">
            <v>3</v>
          </cell>
        </row>
        <row r="1178">
          <cell r="A1178">
            <v>1178</v>
          </cell>
          <cell r="B1178" t="str">
            <v>7s</v>
          </cell>
          <cell r="C1178" t="str">
            <v>Christopher-7s</v>
          </cell>
          <cell r="D1178" t="str">
            <v>MG Red-7s</v>
          </cell>
          <cell r="E1178">
            <v>3</v>
          </cell>
        </row>
        <row r="1179">
          <cell r="A1179">
            <v>1179</v>
          </cell>
          <cell r="B1179" t="str">
            <v>7s</v>
          </cell>
          <cell r="C1179" t="str">
            <v>MG Gold-7s</v>
          </cell>
          <cell r="D1179" t="str">
            <v>MG Blue-7s</v>
          </cell>
          <cell r="E1179">
            <v>3</v>
          </cell>
        </row>
        <row r="1180">
          <cell r="A1180">
            <v>1180</v>
          </cell>
          <cell r="B1180" t="str">
            <v>7s</v>
          </cell>
          <cell r="C1180" t="str">
            <v>MG Wht-7s</v>
          </cell>
          <cell r="D1180" t="str">
            <v>CB Wht-7s</v>
          </cell>
          <cell r="E1180">
            <v>3</v>
          </cell>
        </row>
        <row r="1181">
          <cell r="A1181">
            <v>1181</v>
          </cell>
          <cell r="B1181" t="str">
            <v>7s</v>
          </cell>
          <cell r="C1181" t="str">
            <v>M H R-7s</v>
          </cell>
          <cell r="D1181" t="str">
            <v>Cajetan-7s</v>
          </cell>
          <cell r="E1181">
            <v>3</v>
          </cell>
        </row>
        <row r="1182">
          <cell r="A1182">
            <v>1182</v>
          </cell>
          <cell r="B1182" t="str">
            <v>7s</v>
          </cell>
          <cell r="C1182" t="str">
            <v>MG Red-7s</v>
          </cell>
          <cell r="D1182" t="str">
            <v>Central Grn-7s</v>
          </cell>
          <cell r="E1182">
            <v>4</v>
          </cell>
        </row>
        <row r="1183">
          <cell r="A1183">
            <v>1183</v>
          </cell>
          <cell r="B1183" t="str">
            <v>7s</v>
          </cell>
          <cell r="C1183" t="str">
            <v>Clissold-7s</v>
          </cell>
          <cell r="D1183" t="str">
            <v>MG Blue-7s</v>
          </cell>
          <cell r="E1183">
            <v>4</v>
          </cell>
        </row>
        <row r="1184">
          <cell r="A1184">
            <v>1184</v>
          </cell>
          <cell r="B1184" t="str">
            <v>7s</v>
          </cell>
          <cell r="C1184" t="str">
            <v>Q M-7s</v>
          </cell>
          <cell r="D1184" t="str">
            <v>CB Wht-7s</v>
          </cell>
          <cell r="E1184">
            <v>4</v>
          </cell>
        </row>
        <row r="1185">
          <cell r="A1185">
            <v>1185</v>
          </cell>
          <cell r="B1185" t="str">
            <v>7s</v>
          </cell>
          <cell r="C1185" t="str">
            <v>Germaine-7s</v>
          </cell>
          <cell r="D1185" t="str">
            <v>Cajetan-7s</v>
          </cell>
          <cell r="E1185">
            <v>4</v>
          </cell>
        </row>
        <row r="1186">
          <cell r="A1186">
            <v>1186</v>
          </cell>
          <cell r="B1186" t="str">
            <v>7s</v>
          </cell>
          <cell r="C1186" t="str">
            <v>Incarnation-7s</v>
          </cell>
          <cell r="D1186" t="str">
            <v>M H R-7s</v>
          </cell>
          <cell r="E1186">
            <v>4</v>
          </cell>
        </row>
        <row r="1187">
          <cell r="A1187">
            <v>1187</v>
          </cell>
          <cell r="B1187" t="str">
            <v>7s</v>
          </cell>
          <cell r="C1187" t="str">
            <v>Damian-7s</v>
          </cell>
          <cell r="D1187" t="str">
            <v>MG Wht-7s</v>
          </cell>
          <cell r="E1187">
            <v>4</v>
          </cell>
        </row>
        <row r="1188">
          <cell r="A1188">
            <v>1188</v>
          </cell>
          <cell r="B1188" t="str">
            <v>7s</v>
          </cell>
          <cell r="C1188" t="str">
            <v>Joe's-7s</v>
          </cell>
          <cell r="D1188" t="str">
            <v>MG Gold-7s</v>
          </cell>
          <cell r="E1188">
            <v>4</v>
          </cell>
        </row>
        <row r="1189">
          <cell r="A1189">
            <v>1189</v>
          </cell>
          <cell r="B1189" t="str">
            <v>7s</v>
          </cell>
          <cell r="C1189" t="str">
            <v>Pat's-7s</v>
          </cell>
          <cell r="D1189" t="str">
            <v>Christopher-7s</v>
          </cell>
          <cell r="E1189">
            <v>4</v>
          </cell>
        </row>
        <row r="1190">
          <cell r="A1190">
            <v>1190</v>
          </cell>
          <cell r="B1190" t="str">
            <v>7s</v>
          </cell>
          <cell r="C1190" t="str">
            <v>M H R-7s</v>
          </cell>
          <cell r="D1190" t="str">
            <v>Central Grn-7s</v>
          </cell>
          <cell r="E1190">
            <v>5</v>
          </cell>
        </row>
        <row r="1191">
          <cell r="A1191">
            <v>1191</v>
          </cell>
          <cell r="B1191" t="str">
            <v>7s</v>
          </cell>
          <cell r="C1191" t="str">
            <v>Cajetan-7s</v>
          </cell>
          <cell r="D1191" t="str">
            <v>MG Wht-7s</v>
          </cell>
          <cell r="E1191">
            <v>5</v>
          </cell>
        </row>
        <row r="1192">
          <cell r="A1192">
            <v>1192</v>
          </cell>
          <cell r="B1192" t="str">
            <v>7s</v>
          </cell>
          <cell r="C1192" t="str">
            <v>CB Wht-7s</v>
          </cell>
          <cell r="D1192" t="str">
            <v>MG Gold-7s</v>
          </cell>
          <cell r="E1192">
            <v>5</v>
          </cell>
        </row>
        <row r="1193">
          <cell r="A1193">
            <v>1193</v>
          </cell>
          <cell r="B1193" t="str">
            <v>7s</v>
          </cell>
          <cell r="C1193" t="str">
            <v>MG Blue-7s</v>
          </cell>
          <cell r="D1193" t="str">
            <v>Christopher-7s</v>
          </cell>
          <cell r="E1193">
            <v>5</v>
          </cell>
        </row>
        <row r="1194">
          <cell r="A1194">
            <v>1194</v>
          </cell>
          <cell r="B1194" t="str">
            <v>7s</v>
          </cell>
          <cell r="C1194" t="str">
            <v>MG Red-7s</v>
          </cell>
          <cell r="D1194" t="str">
            <v>Pat's-7s</v>
          </cell>
          <cell r="E1194">
            <v>5</v>
          </cell>
        </row>
        <row r="1195">
          <cell r="A1195">
            <v>1195</v>
          </cell>
          <cell r="B1195" t="str">
            <v>7s</v>
          </cell>
          <cell r="C1195" t="str">
            <v>Clissold-7s</v>
          </cell>
          <cell r="D1195" t="str">
            <v>Joe's-7s</v>
          </cell>
          <cell r="E1195">
            <v>5</v>
          </cell>
        </row>
        <row r="1196">
          <cell r="A1196">
            <v>1196</v>
          </cell>
          <cell r="B1196" t="str">
            <v>7s</v>
          </cell>
          <cell r="C1196" t="str">
            <v>Q M-7s</v>
          </cell>
          <cell r="D1196" t="str">
            <v>Damian-7s</v>
          </cell>
          <cell r="E1196">
            <v>5</v>
          </cell>
        </row>
        <row r="1197">
          <cell r="A1197">
            <v>1197</v>
          </cell>
          <cell r="B1197" t="str">
            <v>7s</v>
          </cell>
          <cell r="C1197" t="str">
            <v>Germaine-7s</v>
          </cell>
          <cell r="D1197" t="str">
            <v>Incarnation-7s</v>
          </cell>
          <cell r="E1197">
            <v>5</v>
          </cell>
        </row>
        <row r="1198">
          <cell r="A1198">
            <v>1198</v>
          </cell>
          <cell r="B1198" t="str">
            <v>7s</v>
          </cell>
          <cell r="C1198" t="str">
            <v>Pat's-7s</v>
          </cell>
          <cell r="D1198" t="str">
            <v>Central Grn-7s</v>
          </cell>
          <cell r="E1198">
            <v>6</v>
          </cell>
        </row>
        <row r="1199">
          <cell r="A1199">
            <v>1199</v>
          </cell>
          <cell r="B1199" t="str">
            <v>7s</v>
          </cell>
          <cell r="C1199" t="str">
            <v>Christopher-7s</v>
          </cell>
          <cell r="D1199" t="str">
            <v>Joe's-7s</v>
          </cell>
          <cell r="E1199">
            <v>6</v>
          </cell>
        </row>
        <row r="1200">
          <cell r="A1200">
            <v>1200</v>
          </cell>
          <cell r="B1200" t="str">
            <v>7s</v>
          </cell>
          <cell r="C1200" t="str">
            <v>MG Gold-7s</v>
          </cell>
          <cell r="D1200" t="str">
            <v>Damian-7s</v>
          </cell>
          <cell r="E1200">
            <v>6</v>
          </cell>
        </row>
        <row r="1201">
          <cell r="A1201">
            <v>1201</v>
          </cell>
          <cell r="B1201" t="str">
            <v>7s</v>
          </cell>
          <cell r="C1201" t="str">
            <v>MG Wht-7s</v>
          </cell>
          <cell r="D1201" t="str">
            <v>Incarnation-7s</v>
          </cell>
          <cell r="E1201">
            <v>6</v>
          </cell>
        </row>
        <row r="1202">
          <cell r="A1202">
            <v>1202</v>
          </cell>
          <cell r="B1202" t="str">
            <v>7s</v>
          </cell>
          <cell r="C1202" t="str">
            <v>M H R-7s</v>
          </cell>
          <cell r="D1202" t="str">
            <v>Germaine-7s</v>
          </cell>
          <cell r="E1202">
            <v>6</v>
          </cell>
        </row>
        <row r="1203">
          <cell r="A1203">
            <v>1203</v>
          </cell>
          <cell r="B1203" t="str">
            <v>7s</v>
          </cell>
          <cell r="C1203" t="str">
            <v>Cajetan-7s</v>
          </cell>
          <cell r="D1203" t="str">
            <v>Q M-7s</v>
          </cell>
          <cell r="E1203">
            <v>6</v>
          </cell>
        </row>
        <row r="1204">
          <cell r="A1204">
            <v>1204</v>
          </cell>
          <cell r="B1204" t="str">
            <v>7s</v>
          </cell>
          <cell r="C1204" t="str">
            <v>CB Wht-7s</v>
          </cell>
          <cell r="D1204" t="str">
            <v>Clissold-7s</v>
          </cell>
          <cell r="E1204">
            <v>6</v>
          </cell>
        </row>
        <row r="1205">
          <cell r="A1205">
            <v>1205</v>
          </cell>
          <cell r="B1205" t="str">
            <v>7s</v>
          </cell>
          <cell r="C1205" t="str">
            <v>MG Blue-7s</v>
          </cell>
          <cell r="D1205" t="str">
            <v>MG Red-7s</v>
          </cell>
          <cell r="E1205">
            <v>6</v>
          </cell>
        </row>
        <row r="1206">
          <cell r="A1206">
            <v>1206</v>
          </cell>
          <cell r="B1206" t="str">
            <v>7s</v>
          </cell>
          <cell r="C1206" t="str">
            <v>Germaine-7s</v>
          </cell>
          <cell r="D1206" t="str">
            <v>Central Grn-7s</v>
          </cell>
          <cell r="E1206">
            <v>7</v>
          </cell>
        </row>
        <row r="1207">
          <cell r="A1207">
            <v>1207</v>
          </cell>
          <cell r="B1207" t="str">
            <v>7s</v>
          </cell>
          <cell r="C1207" t="str">
            <v>Incarnation-7s</v>
          </cell>
          <cell r="D1207" t="str">
            <v>Q M-7s</v>
          </cell>
          <cell r="E1207">
            <v>7</v>
          </cell>
        </row>
        <row r="1208">
          <cell r="A1208">
            <v>1208</v>
          </cell>
          <cell r="B1208" t="str">
            <v>7s</v>
          </cell>
          <cell r="C1208" t="str">
            <v>Damian-7s</v>
          </cell>
          <cell r="D1208" t="str">
            <v>Clissold-7s</v>
          </cell>
          <cell r="E1208">
            <v>7</v>
          </cell>
        </row>
        <row r="1209">
          <cell r="A1209">
            <v>1209</v>
          </cell>
          <cell r="B1209" t="str">
            <v>7s</v>
          </cell>
          <cell r="C1209" t="str">
            <v>Joe's-7s</v>
          </cell>
          <cell r="D1209" t="str">
            <v>MG Red-7s</v>
          </cell>
          <cell r="E1209">
            <v>7</v>
          </cell>
        </row>
        <row r="1210">
          <cell r="A1210">
            <v>1210</v>
          </cell>
          <cell r="B1210" t="str">
            <v>7s</v>
          </cell>
          <cell r="C1210" t="str">
            <v>Pat's-7s</v>
          </cell>
          <cell r="D1210" t="str">
            <v>MG Blue-7s</v>
          </cell>
          <cell r="E1210">
            <v>7</v>
          </cell>
        </row>
        <row r="1211">
          <cell r="A1211">
            <v>1211</v>
          </cell>
          <cell r="B1211" t="str">
            <v>7s</v>
          </cell>
          <cell r="C1211" t="str">
            <v>Christopher-7s</v>
          </cell>
          <cell r="D1211" t="str">
            <v>CB Wht-7s</v>
          </cell>
          <cell r="E1211">
            <v>7</v>
          </cell>
        </row>
        <row r="1212">
          <cell r="A1212">
            <v>1212</v>
          </cell>
          <cell r="B1212" t="str">
            <v>7s</v>
          </cell>
          <cell r="C1212" t="str">
            <v>MG Gold-7s</v>
          </cell>
          <cell r="D1212" t="str">
            <v>Cajetan-7s</v>
          </cell>
          <cell r="E1212">
            <v>7</v>
          </cell>
        </row>
        <row r="1213">
          <cell r="A1213">
            <v>1213</v>
          </cell>
          <cell r="B1213" t="str">
            <v>7s</v>
          </cell>
          <cell r="C1213" t="str">
            <v>MG Wht-7s</v>
          </cell>
          <cell r="D1213" t="str">
            <v>M H R-7s</v>
          </cell>
          <cell r="E1213">
            <v>7</v>
          </cell>
        </row>
        <row r="1214">
          <cell r="A1214">
            <v>1214</v>
          </cell>
          <cell r="B1214" t="str">
            <v>7s</v>
          </cell>
          <cell r="C1214" t="str">
            <v>MG Blue-7s</v>
          </cell>
          <cell r="D1214" t="str">
            <v>Central Grn-7s</v>
          </cell>
          <cell r="E1214">
            <v>8</v>
          </cell>
        </row>
        <row r="1215">
          <cell r="A1215">
            <v>1215</v>
          </cell>
          <cell r="B1215" t="str">
            <v>7s</v>
          </cell>
          <cell r="C1215" t="str">
            <v>MG Red-7s</v>
          </cell>
          <cell r="D1215" t="str">
            <v>CB Wht-7s</v>
          </cell>
          <cell r="E1215">
            <v>8</v>
          </cell>
        </row>
        <row r="1216">
          <cell r="A1216">
            <v>1216</v>
          </cell>
          <cell r="B1216" t="str">
            <v>7s</v>
          </cell>
          <cell r="C1216" t="str">
            <v>Clissold-7s</v>
          </cell>
          <cell r="D1216" t="str">
            <v>Cajetan-7s</v>
          </cell>
          <cell r="E1216">
            <v>8</v>
          </cell>
        </row>
        <row r="1217">
          <cell r="A1217">
            <v>1217</v>
          </cell>
          <cell r="B1217" t="str">
            <v>7s</v>
          </cell>
          <cell r="C1217" t="str">
            <v>Q M-7s</v>
          </cell>
          <cell r="D1217" t="str">
            <v>M H R-7s</v>
          </cell>
          <cell r="E1217">
            <v>8</v>
          </cell>
        </row>
        <row r="1218">
          <cell r="A1218">
            <v>1218</v>
          </cell>
          <cell r="B1218" t="str">
            <v>7s</v>
          </cell>
          <cell r="C1218" t="str">
            <v>Germaine-7s</v>
          </cell>
          <cell r="D1218" t="str">
            <v>MG Wht-7s</v>
          </cell>
          <cell r="E1218">
            <v>8</v>
          </cell>
        </row>
        <row r="1219">
          <cell r="A1219">
            <v>1219</v>
          </cell>
          <cell r="B1219" t="str">
            <v>7s</v>
          </cell>
          <cell r="C1219" t="str">
            <v>Incarnation-7s</v>
          </cell>
          <cell r="D1219" t="str">
            <v>MG Gold-7s</v>
          </cell>
          <cell r="E1219">
            <v>8</v>
          </cell>
        </row>
        <row r="1220">
          <cell r="A1220">
            <v>1220</v>
          </cell>
          <cell r="B1220" t="str">
            <v>7s</v>
          </cell>
          <cell r="C1220" t="str">
            <v>Damian-7s</v>
          </cell>
          <cell r="D1220" t="str">
            <v>Christopher-7s</v>
          </cell>
          <cell r="E1220">
            <v>8</v>
          </cell>
        </row>
        <row r="1221">
          <cell r="A1221">
            <v>1221</v>
          </cell>
          <cell r="B1221" t="str">
            <v>7s</v>
          </cell>
          <cell r="C1221" t="str">
            <v>Joe's-7s</v>
          </cell>
          <cell r="D1221" t="str">
            <v>Pat's-7s</v>
          </cell>
          <cell r="E1221">
            <v>8</v>
          </cell>
        </row>
        <row r="1222">
          <cell r="A1222">
            <v>1222</v>
          </cell>
          <cell r="B1222" t="str">
            <v>7s</v>
          </cell>
          <cell r="C1222" t="str">
            <v>MG Wht-7s</v>
          </cell>
          <cell r="D1222" t="str">
            <v>Central Grn-7s</v>
          </cell>
          <cell r="E1222">
            <v>9</v>
          </cell>
        </row>
        <row r="1223">
          <cell r="A1223">
            <v>1223</v>
          </cell>
          <cell r="B1223" t="str">
            <v>7s</v>
          </cell>
          <cell r="C1223" t="str">
            <v>M H R-7s</v>
          </cell>
          <cell r="D1223" t="str">
            <v>MG Gold-7s</v>
          </cell>
          <cell r="E1223">
            <v>9</v>
          </cell>
        </row>
        <row r="1224">
          <cell r="A1224">
            <v>1224</v>
          </cell>
          <cell r="B1224" t="str">
            <v>7s</v>
          </cell>
          <cell r="C1224" t="str">
            <v>Cajetan-7s</v>
          </cell>
          <cell r="D1224" t="str">
            <v>Christopher-7s</v>
          </cell>
          <cell r="E1224">
            <v>9</v>
          </cell>
        </row>
        <row r="1225">
          <cell r="A1225">
            <v>1225</v>
          </cell>
          <cell r="B1225" t="str">
            <v>7s</v>
          </cell>
          <cell r="C1225" t="str">
            <v>CB Wht-7s</v>
          </cell>
          <cell r="D1225" t="str">
            <v>Pat's-7s</v>
          </cell>
          <cell r="E1225">
            <v>9</v>
          </cell>
        </row>
        <row r="1226">
          <cell r="A1226">
            <v>1226</v>
          </cell>
          <cell r="B1226" t="str">
            <v>7s</v>
          </cell>
          <cell r="C1226" t="str">
            <v>MG Blue-7s</v>
          </cell>
          <cell r="D1226" t="str">
            <v>Joe's-7s</v>
          </cell>
          <cell r="E1226">
            <v>9</v>
          </cell>
        </row>
        <row r="1227">
          <cell r="A1227">
            <v>1227</v>
          </cell>
          <cell r="B1227" t="str">
            <v>7s</v>
          </cell>
          <cell r="C1227" t="str">
            <v>MG Red-7s</v>
          </cell>
          <cell r="D1227" t="str">
            <v>Damian-7s</v>
          </cell>
          <cell r="E1227">
            <v>9</v>
          </cell>
        </row>
        <row r="1228">
          <cell r="A1228">
            <v>1228</v>
          </cell>
          <cell r="B1228" t="str">
            <v>7s</v>
          </cell>
          <cell r="C1228" t="str">
            <v>Clissold-7s</v>
          </cell>
          <cell r="D1228" t="str">
            <v>Incarnation-7s</v>
          </cell>
          <cell r="E1228">
            <v>9</v>
          </cell>
        </row>
        <row r="1229">
          <cell r="A1229">
            <v>1229</v>
          </cell>
          <cell r="B1229" t="str">
            <v>7s</v>
          </cell>
          <cell r="C1229" t="str">
            <v>Q M-7s</v>
          </cell>
          <cell r="D1229" t="str">
            <v>Germaine-7s</v>
          </cell>
          <cell r="E1229">
            <v>9</v>
          </cell>
        </row>
        <row r="1230">
          <cell r="A1230">
            <v>1230</v>
          </cell>
          <cell r="B1230" t="str">
            <v>7s</v>
          </cell>
          <cell r="C1230" t="str">
            <v>Joe's-7s</v>
          </cell>
          <cell r="D1230" t="str">
            <v>Central Grn-7s</v>
          </cell>
          <cell r="E1230">
            <v>10</v>
          </cell>
        </row>
        <row r="1231">
          <cell r="A1231">
            <v>1231</v>
          </cell>
          <cell r="B1231" t="str">
            <v>7s</v>
          </cell>
          <cell r="C1231" t="str">
            <v>Pat's-7s</v>
          </cell>
          <cell r="D1231" t="str">
            <v>Damian-7s</v>
          </cell>
          <cell r="E1231">
            <v>10</v>
          </cell>
        </row>
        <row r="1232">
          <cell r="A1232">
            <v>1232</v>
          </cell>
          <cell r="B1232" t="str">
            <v>7s</v>
          </cell>
          <cell r="C1232" t="str">
            <v>Christopher-7s</v>
          </cell>
          <cell r="D1232" t="str">
            <v>Incarnation-7s</v>
          </cell>
          <cell r="E1232">
            <v>10</v>
          </cell>
        </row>
        <row r="1233">
          <cell r="A1233">
            <v>1233</v>
          </cell>
          <cell r="B1233" t="str">
            <v>7s</v>
          </cell>
          <cell r="C1233" t="str">
            <v>MG Gold-7s</v>
          </cell>
          <cell r="D1233" t="str">
            <v>Germaine-7s</v>
          </cell>
          <cell r="E1233">
            <v>10</v>
          </cell>
        </row>
        <row r="1234">
          <cell r="A1234">
            <v>1234</v>
          </cell>
          <cell r="B1234" t="str">
            <v>7s</v>
          </cell>
          <cell r="C1234" t="str">
            <v>MG Wht-7s</v>
          </cell>
          <cell r="D1234" t="str">
            <v>Q M-7s</v>
          </cell>
          <cell r="E1234">
            <v>10</v>
          </cell>
        </row>
        <row r="1235">
          <cell r="A1235">
            <v>1235</v>
          </cell>
          <cell r="B1235" t="str">
            <v>7s</v>
          </cell>
          <cell r="C1235" t="str">
            <v>M H R-7s</v>
          </cell>
          <cell r="D1235" t="str">
            <v>Clissold-7s</v>
          </cell>
          <cell r="E1235">
            <v>10</v>
          </cell>
        </row>
        <row r="1236">
          <cell r="A1236">
            <v>1236</v>
          </cell>
          <cell r="B1236" t="str">
            <v>7s</v>
          </cell>
          <cell r="C1236" t="str">
            <v>Cajetan-7s</v>
          </cell>
          <cell r="D1236" t="str">
            <v>MG Red-7s</v>
          </cell>
          <cell r="E1236">
            <v>10</v>
          </cell>
        </row>
        <row r="1237">
          <cell r="A1237">
            <v>1237</v>
          </cell>
          <cell r="B1237" t="str">
            <v>7s</v>
          </cell>
          <cell r="C1237" t="str">
            <v>CB Wht-7s</v>
          </cell>
          <cell r="D1237" t="str">
            <v>MG Blue-7s</v>
          </cell>
          <cell r="E1237">
            <v>10</v>
          </cell>
        </row>
        <row r="1238">
          <cell r="A1238">
            <v>1238</v>
          </cell>
          <cell r="B1238" t="str">
            <v>7s</v>
          </cell>
          <cell r="C1238" t="str">
            <v>Q M-7s</v>
          </cell>
          <cell r="D1238" t="str">
            <v>Central Grn-7s</v>
          </cell>
          <cell r="E1238">
            <v>11</v>
          </cell>
        </row>
        <row r="1239">
          <cell r="A1239">
            <v>1239</v>
          </cell>
          <cell r="B1239" t="str">
            <v>7s</v>
          </cell>
          <cell r="C1239" t="str">
            <v>Germaine-7s</v>
          </cell>
          <cell r="D1239" t="str">
            <v>Clissold-7s</v>
          </cell>
          <cell r="E1239">
            <v>11</v>
          </cell>
        </row>
        <row r="1240">
          <cell r="A1240">
            <v>1240</v>
          </cell>
          <cell r="B1240" t="str">
            <v>7s</v>
          </cell>
          <cell r="C1240" t="str">
            <v>Incarnation-7s</v>
          </cell>
          <cell r="D1240" t="str">
            <v>MG Red-7s</v>
          </cell>
          <cell r="E1240">
            <v>11</v>
          </cell>
        </row>
        <row r="1241">
          <cell r="A1241">
            <v>1241</v>
          </cell>
          <cell r="B1241" t="str">
            <v>7s</v>
          </cell>
          <cell r="C1241" t="str">
            <v>Damian-7s</v>
          </cell>
          <cell r="D1241" t="str">
            <v>MG Blue-7s</v>
          </cell>
          <cell r="E1241">
            <v>11</v>
          </cell>
        </row>
        <row r="1242">
          <cell r="A1242">
            <v>1242</v>
          </cell>
          <cell r="B1242" t="str">
            <v>7s</v>
          </cell>
          <cell r="C1242" t="str">
            <v>Joe's-7s</v>
          </cell>
          <cell r="D1242" t="str">
            <v>CB Wht-7s</v>
          </cell>
          <cell r="E1242">
            <v>11</v>
          </cell>
        </row>
        <row r="1243">
          <cell r="A1243">
            <v>1243</v>
          </cell>
          <cell r="B1243" t="str">
            <v>7s</v>
          </cell>
          <cell r="C1243" t="str">
            <v>Pat's-7s</v>
          </cell>
          <cell r="D1243" t="str">
            <v>Cajetan-7s</v>
          </cell>
          <cell r="E1243">
            <v>11</v>
          </cell>
        </row>
        <row r="1244">
          <cell r="A1244">
            <v>1244</v>
          </cell>
          <cell r="B1244" t="str">
            <v>7s</v>
          </cell>
          <cell r="C1244" t="str">
            <v>Christopher-7s</v>
          </cell>
          <cell r="D1244" t="str">
            <v>M H R-7s</v>
          </cell>
          <cell r="E1244">
            <v>11</v>
          </cell>
        </row>
        <row r="1245">
          <cell r="A1245">
            <v>1245</v>
          </cell>
          <cell r="B1245" t="str">
            <v>7s</v>
          </cell>
          <cell r="C1245" t="str">
            <v>MG Gold-7s</v>
          </cell>
          <cell r="D1245" t="str">
            <v>MG Wht-7s</v>
          </cell>
          <cell r="E1245">
            <v>11</v>
          </cell>
        </row>
        <row r="1246">
          <cell r="A1246">
            <v>1246</v>
          </cell>
          <cell r="B1246" t="str">
            <v>7s</v>
          </cell>
          <cell r="C1246" t="str">
            <v>CB Wht-7s</v>
          </cell>
          <cell r="D1246" t="str">
            <v>Central Grn-7s</v>
          </cell>
          <cell r="E1246">
            <v>12</v>
          </cell>
        </row>
        <row r="1247">
          <cell r="A1247">
            <v>1247</v>
          </cell>
          <cell r="B1247" t="str">
            <v>7s</v>
          </cell>
          <cell r="C1247" t="str">
            <v>MG Blue-7s</v>
          </cell>
          <cell r="D1247" t="str">
            <v>Cajetan-7s</v>
          </cell>
          <cell r="E1247">
            <v>12</v>
          </cell>
        </row>
        <row r="1248">
          <cell r="A1248">
            <v>1248</v>
          </cell>
          <cell r="B1248" t="str">
            <v>7s</v>
          </cell>
          <cell r="C1248" t="str">
            <v>MG Red-7s</v>
          </cell>
          <cell r="D1248" t="str">
            <v>M H R-7s</v>
          </cell>
          <cell r="E1248">
            <v>12</v>
          </cell>
        </row>
        <row r="1249">
          <cell r="A1249">
            <v>1249</v>
          </cell>
          <cell r="B1249" t="str">
            <v>7s</v>
          </cell>
          <cell r="C1249" t="str">
            <v>Clissold-7s</v>
          </cell>
          <cell r="D1249" t="str">
            <v>MG Wht-7s</v>
          </cell>
          <cell r="E1249">
            <v>12</v>
          </cell>
        </row>
        <row r="1250">
          <cell r="A1250">
            <v>1250</v>
          </cell>
          <cell r="B1250" t="str">
            <v>7s</v>
          </cell>
          <cell r="C1250" t="str">
            <v>Q M-7s</v>
          </cell>
          <cell r="D1250" t="str">
            <v>MG Gold-7s</v>
          </cell>
          <cell r="E1250">
            <v>12</v>
          </cell>
        </row>
        <row r="1251">
          <cell r="A1251">
            <v>1251</v>
          </cell>
          <cell r="B1251" t="str">
            <v>7s</v>
          </cell>
          <cell r="C1251" t="str">
            <v>Germaine-7s</v>
          </cell>
          <cell r="D1251" t="str">
            <v>Christopher-7s</v>
          </cell>
          <cell r="E1251">
            <v>12</v>
          </cell>
        </row>
        <row r="1252">
          <cell r="A1252">
            <v>1252</v>
          </cell>
          <cell r="B1252" t="str">
            <v>7s</v>
          </cell>
          <cell r="C1252" t="str">
            <v>Incarnation-7s</v>
          </cell>
          <cell r="D1252" t="str">
            <v>Pat's-7s</v>
          </cell>
          <cell r="E1252">
            <v>12</v>
          </cell>
        </row>
        <row r="1253">
          <cell r="A1253">
            <v>1253</v>
          </cell>
          <cell r="B1253" t="str">
            <v>7s</v>
          </cell>
          <cell r="C1253" t="str">
            <v>Damian-7s</v>
          </cell>
          <cell r="D1253" t="str">
            <v>Joe's-7s</v>
          </cell>
          <cell r="E1253">
            <v>12</v>
          </cell>
        </row>
        <row r="1254">
          <cell r="A1254">
            <v>1254</v>
          </cell>
          <cell r="B1254" t="str">
            <v>7s</v>
          </cell>
          <cell r="C1254" t="str">
            <v>MG Gold-7s</v>
          </cell>
          <cell r="D1254" t="str">
            <v>Central Grn-7s</v>
          </cell>
          <cell r="E1254">
            <v>13</v>
          </cell>
        </row>
        <row r="1255">
          <cell r="A1255">
            <v>1255</v>
          </cell>
          <cell r="B1255" t="str">
            <v>7s</v>
          </cell>
          <cell r="C1255" t="str">
            <v>MG Wht-7s</v>
          </cell>
          <cell r="D1255" t="str">
            <v>Christopher-7s</v>
          </cell>
          <cell r="E1255">
            <v>13</v>
          </cell>
        </row>
        <row r="1256">
          <cell r="A1256">
            <v>1256</v>
          </cell>
          <cell r="B1256" t="str">
            <v>7s</v>
          </cell>
          <cell r="C1256" t="str">
            <v>M H R-7s</v>
          </cell>
          <cell r="D1256" t="str">
            <v>Pat's-7s</v>
          </cell>
          <cell r="E1256">
            <v>13</v>
          </cell>
        </row>
        <row r="1257">
          <cell r="A1257">
            <v>1257</v>
          </cell>
          <cell r="B1257" t="str">
            <v>7s</v>
          </cell>
          <cell r="C1257" t="str">
            <v>Cajetan-7s</v>
          </cell>
          <cell r="D1257" t="str">
            <v>Joe's-7s</v>
          </cell>
          <cell r="E1257">
            <v>13</v>
          </cell>
        </row>
        <row r="1258">
          <cell r="A1258">
            <v>1258</v>
          </cell>
          <cell r="B1258" t="str">
            <v>7s</v>
          </cell>
          <cell r="C1258" t="str">
            <v>CB Wht-7s</v>
          </cell>
          <cell r="D1258" t="str">
            <v>Damian-7s</v>
          </cell>
          <cell r="E1258">
            <v>13</v>
          </cell>
        </row>
        <row r="1259">
          <cell r="A1259">
            <v>1259</v>
          </cell>
          <cell r="B1259" t="str">
            <v>7s</v>
          </cell>
          <cell r="C1259" t="str">
            <v>MG Blue-7s</v>
          </cell>
          <cell r="D1259" t="str">
            <v>Incarnation-7s</v>
          </cell>
          <cell r="E1259">
            <v>13</v>
          </cell>
        </row>
        <row r="1260">
          <cell r="A1260">
            <v>1260</v>
          </cell>
          <cell r="B1260" t="str">
            <v>7s</v>
          </cell>
          <cell r="C1260" t="str">
            <v>MG Red-7s</v>
          </cell>
          <cell r="D1260" t="str">
            <v>Germaine-7s</v>
          </cell>
          <cell r="E1260">
            <v>13</v>
          </cell>
        </row>
        <row r="1261">
          <cell r="A1261">
            <v>1261</v>
          </cell>
          <cell r="B1261" t="str">
            <v>7s</v>
          </cell>
          <cell r="C1261" t="str">
            <v>Clissold-7s</v>
          </cell>
          <cell r="D1261" t="str">
            <v>Q M-7s</v>
          </cell>
          <cell r="E1261">
            <v>13</v>
          </cell>
        </row>
        <row r="1262">
          <cell r="A1262">
            <v>1262</v>
          </cell>
          <cell r="B1262" t="str">
            <v>7s</v>
          </cell>
          <cell r="C1262" t="str">
            <v>Damian-7s</v>
          </cell>
          <cell r="D1262" t="str">
            <v>Central Grn-7s</v>
          </cell>
          <cell r="E1262">
            <v>14</v>
          </cell>
        </row>
        <row r="1263">
          <cell r="A1263">
            <v>1263</v>
          </cell>
          <cell r="B1263" t="str">
            <v>7s</v>
          </cell>
          <cell r="C1263" t="str">
            <v>Joe's-7s</v>
          </cell>
          <cell r="D1263" t="str">
            <v>Incarnation-7s</v>
          </cell>
          <cell r="E1263">
            <v>14</v>
          </cell>
        </row>
        <row r="1264">
          <cell r="A1264">
            <v>1264</v>
          </cell>
          <cell r="B1264" t="str">
            <v>7s</v>
          </cell>
          <cell r="C1264" t="str">
            <v>Pat's-7s</v>
          </cell>
          <cell r="D1264" t="str">
            <v>Germaine-7s</v>
          </cell>
          <cell r="E1264">
            <v>14</v>
          </cell>
        </row>
        <row r="1265">
          <cell r="A1265">
            <v>1265</v>
          </cell>
          <cell r="B1265" t="str">
            <v>7s</v>
          </cell>
          <cell r="C1265" t="str">
            <v>Christopher-7s</v>
          </cell>
          <cell r="D1265" t="str">
            <v>Q M-7s</v>
          </cell>
          <cell r="E1265">
            <v>14</v>
          </cell>
        </row>
        <row r="1266">
          <cell r="A1266">
            <v>1266</v>
          </cell>
          <cell r="B1266" t="str">
            <v>7s</v>
          </cell>
          <cell r="C1266" t="str">
            <v>MG Gold-7s</v>
          </cell>
          <cell r="D1266" t="str">
            <v>Clissold-7s</v>
          </cell>
          <cell r="E1266">
            <v>14</v>
          </cell>
        </row>
        <row r="1267">
          <cell r="A1267">
            <v>1267</v>
          </cell>
          <cell r="B1267" t="str">
            <v>7s</v>
          </cell>
          <cell r="C1267" t="str">
            <v>MG Wht-7s</v>
          </cell>
          <cell r="D1267" t="str">
            <v>MG Red-7s</v>
          </cell>
          <cell r="E1267">
            <v>14</v>
          </cell>
        </row>
        <row r="1268">
          <cell r="A1268">
            <v>1268</v>
          </cell>
          <cell r="B1268" t="str">
            <v>7s</v>
          </cell>
          <cell r="C1268" t="str">
            <v>M H R-7s</v>
          </cell>
          <cell r="D1268" t="str">
            <v>MG Blue-7s</v>
          </cell>
          <cell r="E1268">
            <v>14</v>
          </cell>
        </row>
        <row r="1269">
          <cell r="A1269">
            <v>1269</v>
          </cell>
          <cell r="B1269" t="str">
            <v>7s</v>
          </cell>
          <cell r="C1269" t="str">
            <v>Cajetan-7s</v>
          </cell>
          <cell r="D1269" t="str">
            <v>CB Wht-7s</v>
          </cell>
          <cell r="E1269">
            <v>14</v>
          </cell>
        </row>
        <row r="1270">
          <cell r="A1270">
            <v>1270</v>
          </cell>
          <cell r="B1270" t="str">
            <v>7s</v>
          </cell>
          <cell r="C1270" t="str">
            <v>Clissold-7s</v>
          </cell>
          <cell r="D1270" t="str">
            <v>Central Grn-7s</v>
          </cell>
          <cell r="E1270">
            <v>15</v>
          </cell>
        </row>
        <row r="1271">
          <cell r="A1271">
            <v>1271</v>
          </cell>
          <cell r="B1271" t="str">
            <v>7s</v>
          </cell>
          <cell r="C1271" t="str">
            <v>Q M-7s</v>
          </cell>
          <cell r="D1271" t="str">
            <v>MG Red-7s</v>
          </cell>
          <cell r="E1271">
            <v>15</v>
          </cell>
        </row>
        <row r="1272">
          <cell r="A1272">
            <v>1272</v>
          </cell>
          <cell r="B1272" t="str">
            <v>7s</v>
          </cell>
          <cell r="C1272" t="str">
            <v>Germaine-7s</v>
          </cell>
          <cell r="D1272" t="str">
            <v>MG Blue-7s</v>
          </cell>
          <cell r="E1272">
            <v>15</v>
          </cell>
        </row>
        <row r="1273">
          <cell r="A1273">
            <v>1273</v>
          </cell>
          <cell r="B1273" t="str">
            <v>7s</v>
          </cell>
          <cell r="C1273" t="str">
            <v>Incarnation-7s</v>
          </cell>
          <cell r="D1273" t="str">
            <v>CB Wht-7s</v>
          </cell>
          <cell r="E1273">
            <v>15</v>
          </cell>
        </row>
        <row r="1274">
          <cell r="A1274">
            <v>1274</v>
          </cell>
          <cell r="B1274" t="str">
            <v>7s</v>
          </cell>
          <cell r="C1274" t="str">
            <v>Damian-7s</v>
          </cell>
          <cell r="D1274" t="str">
            <v>Cajetan-7s</v>
          </cell>
          <cell r="E1274">
            <v>15</v>
          </cell>
        </row>
        <row r="1275">
          <cell r="A1275">
            <v>1275</v>
          </cell>
          <cell r="B1275" t="str">
            <v>7s</v>
          </cell>
          <cell r="C1275" t="str">
            <v>Joe's-7s</v>
          </cell>
          <cell r="D1275" t="str">
            <v>M H R-7s</v>
          </cell>
          <cell r="E1275">
            <v>15</v>
          </cell>
        </row>
        <row r="1276">
          <cell r="A1276">
            <v>1276</v>
          </cell>
          <cell r="B1276" t="str">
            <v>7s</v>
          </cell>
          <cell r="C1276" t="str">
            <v>Pat's-7s</v>
          </cell>
          <cell r="D1276" t="str">
            <v>MG Wht-7s</v>
          </cell>
          <cell r="E1276">
            <v>15</v>
          </cell>
        </row>
        <row r="1277">
          <cell r="A1277">
            <v>1277</v>
          </cell>
          <cell r="B1277" t="str">
            <v>7s</v>
          </cell>
          <cell r="C1277" t="str">
            <v>Christopher-7s</v>
          </cell>
          <cell r="D1277" t="str">
            <v>MG Gold-7s</v>
          </cell>
          <cell r="E1277">
            <v>15</v>
          </cell>
        </row>
        <row r="1278">
          <cell r="A1278">
            <v>1278</v>
          </cell>
          <cell r="B1278" t="str">
            <v>7w</v>
          </cell>
          <cell r="C1278" t="str">
            <v>Cath Wht-7w</v>
          </cell>
          <cell r="D1278" t="str">
            <v>Barnabas-7w</v>
          </cell>
          <cell r="E1278">
            <v>2</v>
          </cell>
        </row>
        <row r="1279">
          <cell r="A1279">
            <v>1279</v>
          </cell>
          <cell r="B1279" t="str">
            <v>7w</v>
          </cell>
          <cell r="C1279" t="str">
            <v>Fisher Blue-7w</v>
          </cell>
          <cell r="D1279" t="str">
            <v>Central Gray-7w</v>
          </cell>
          <cell r="E1279">
            <v>2</v>
          </cell>
        </row>
        <row r="1280">
          <cell r="A1280">
            <v>1280</v>
          </cell>
          <cell r="B1280" t="str">
            <v>7w</v>
          </cell>
          <cell r="C1280" t="str">
            <v>MHR Wht-7w</v>
          </cell>
          <cell r="D1280" t="str">
            <v>MG Gold-7w</v>
          </cell>
          <cell r="E1280">
            <v>2</v>
          </cell>
        </row>
        <row r="1281">
          <cell r="A1281">
            <v>1281</v>
          </cell>
          <cell r="B1281" t="str">
            <v>7w</v>
          </cell>
          <cell r="C1281" t="str">
            <v>Germaine-7w</v>
          </cell>
          <cell r="D1281" t="str">
            <v>OLOW-7w</v>
          </cell>
          <cell r="E1281">
            <v>2</v>
          </cell>
        </row>
        <row r="1282">
          <cell r="A1282">
            <v>1282</v>
          </cell>
          <cell r="B1282" t="str">
            <v>7w</v>
          </cell>
          <cell r="C1282" t="str">
            <v>Al's-7w</v>
          </cell>
          <cell r="D1282" t="str">
            <v>Q M-7w</v>
          </cell>
          <cell r="E1282">
            <v>2</v>
          </cell>
        </row>
        <row r="1283">
          <cell r="A1283">
            <v>1283</v>
          </cell>
          <cell r="B1283" t="str">
            <v>7w</v>
          </cell>
          <cell r="C1283" t="str">
            <v>Cajetan-7w</v>
          </cell>
          <cell r="D1283" t="str">
            <v>CB Gold-7w</v>
          </cell>
          <cell r="E1283">
            <v>2</v>
          </cell>
        </row>
        <row r="1284">
          <cell r="A1284">
            <v>1284</v>
          </cell>
          <cell r="B1284" t="str">
            <v>7w</v>
          </cell>
          <cell r="C1284" t="str">
            <v>I J P-7w</v>
          </cell>
          <cell r="D1284" t="str">
            <v>Incarnation-7w</v>
          </cell>
          <cell r="E1284">
            <v>2</v>
          </cell>
        </row>
        <row r="1285">
          <cell r="A1285">
            <v>1285</v>
          </cell>
          <cell r="B1285" t="str">
            <v>7w</v>
          </cell>
          <cell r="C1285" t="str">
            <v>Fisher Wht-7w</v>
          </cell>
          <cell r="D1285" t="str">
            <v>Gerald-7w</v>
          </cell>
          <cell r="E1285">
            <v>2</v>
          </cell>
        </row>
        <row r="1286">
          <cell r="A1286">
            <v>1286</v>
          </cell>
          <cell r="B1286" t="str">
            <v>7w</v>
          </cell>
          <cell r="C1286" t="str">
            <v>Mike Blue-7w</v>
          </cell>
          <cell r="D1286" t="str">
            <v>C K-7w</v>
          </cell>
          <cell r="E1286">
            <v>2</v>
          </cell>
        </row>
        <row r="1287">
          <cell r="A1287">
            <v>1287</v>
          </cell>
          <cell r="B1287" t="str">
            <v>7w</v>
          </cell>
          <cell r="C1287" t="str">
            <v>Cassell-7w</v>
          </cell>
          <cell r="D1287" t="str">
            <v>MG Wht-7w</v>
          </cell>
          <cell r="E1287">
            <v>2</v>
          </cell>
        </row>
        <row r="1288">
          <cell r="A1288">
            <v>1288</v>
          </cell>
          <cell r="B1288" t="str">
            <v>7w</v>
          </cell>
          <cell r="C1288" t="str">
            <v>Q M-7w</v>
          </cell>
          <cell r="D1288" t="str">
            <v>Barnabas-7w</v>
          </cell>
          <cell r="E1288">
            <v>3</v>
          </cell>
        </row>
        <row r="1289">
          <cell r="A1289">
            <v>1289</v>
          </cell>
          <cell r="B1289" t="str">
            <v>7w</v>
          </cell>
          <cell r="C1289" t="str">
            <v>OLOW-7w</v>
          </cell>
          <cell r="D1289" t="str">
            <v>CB Gold-7w</v>
          </cell>
          <cell r="E1289">
            <v>3</v>
          </cell>
        </row>
        <row r="1290">
          <cell r="A1290">
            <v>1290</v>
          </cell>
          <cell r="B1290" t="str">
            <v>7w</v>
          </cell>
          <cell r="C1290" t="str">
            <v>MG Gold-7w</v>
          </cell>
          <cell r="D1290" t="str">
            <v>Incarnation-7w</v>
          </cell>
          <cell r="E1290">
            <v>3</v>
          </cell>
        </row>
        <row r="1291">
          <cell r="A1291">
            <v>1291</v>
          </cell>
          <cell r="B1291" t="str">
            <v>7w</v>
          </cell>
          <cell r="C1291" t="str">
            <v>Central Gray-7w</v>
          </cell>
          <cell r="D1291" t="str">
            <v>Gerald-7w</v>
          </cell>
          <cell r="E1291">
            <v>3</v>
          </cell>
        </row>
        <row r="1292">
          <cell r="A1292">
            <v>1292</v>
          </cell>
          <cell r="B1292" t="str">
            <v>7w</v>
          </cell>
          <cell r="C1292" t="str">
            <v>Cath Wht-7w</v>
          </cell>
          <cell r="D1292" t="str">
            <v>C K-7w</v>
          </cell>
          <cell r="E1292">
            <v>3</v>
          </cell>
        </row>
        <row r="1293">
          <cell r="A1293">
            <v>1293</v>
          </cell>
          <cell r="B1293" t="str">
            <v>7w</v>
          </cell>
          <cell r="C1293" t="str">
            <v>Fisher Blue-7w</v>
          </cell>
          <cell r="D1293" t="str">
            <v>MG Wht-7w</v>
          </cell>
          <cell r="E1293">
            <v>3</v>
          </cell>
        </row>
        <row r="1294">
          <cell r="A1294">
            <v>1294</v>
          </cell>
          <cell r="B1294" t="str">
            <v>7w</v>
          </cell>
          <cell r="C1294" t="str">
            <v>MHR Wht-7w</v>
          </cell>
          <cell r="D1294" t="str">
            <v>Cassell-7w</v>
          </cell>
          <cell r="E1294">
            <v>3</v>
          </cell>
        </row>
        <row r="1295">
          <cell r="A1295">
            <v>1295</v>
          </cell>
          <cell r="B1295" t="str">
            <v>7w</v>
          </cell>
          <cell r="C1295" t="str">
            <v>Germaine-7w</v>
          </cell>
          <cell r="D1295" t="str">
            <v>Sutherland-7w</v>
          </cell>
          <cell r="E1295">
            <v>3</v>
          </cell>
        </row>
        <row r="1296">
          <cell r="A1296">
            <v>1296</v>
          </cell>
          <cell r="B1296" t="str">
            <v>7w</v>
          </cell>
          <cell r="C1296" t="str">
            <v>Al's-7w</v>
          </cell>
          <cell r="D1296" t="str">
            <v>Fisher Wht-7w</v>
          </cell>
          <cell r="E1296">
            <v>3</v>
          </cell>
        </row>
        <row r="1297">
          <cell r="A1297">
            <v>1297</v>
          </cell>
          <cell r="B1297" t="str">
            <v>7w</v>
          </cell>
          <cell r="C1297" t="str">
            <v>Cajetan-7w</v>
          </cell>
          <cell r="D1297" t="str">
            <v>I J P-7w</v>
          </cell>
          <cell r="E1297">
            <v>3</v>
          </cell>
        </row>
        <row r="1298">
          <cell r="A1298">
            <v>1298</v>
          </cell>
          <cell r="B1298" t="str">
            <v>7w</v>
          </cell>
          <cell r="C1298" t="str">
            <v>C K-7w</v>
          </cell>
          <cell r="D1298" t="str">
            <v>Barnabas-7w</v>
          </cell>
          <cell r="E1298">
            <v>4</v>
          </cell>
        </row>
        <row r="1299">
          <cell r="A1299">
            <v>1299</v>
          </cell>
          <cell r="B1299" t="str">
            <v>7w</v>
          </cell>
          <cell r="C1299" t="str">
            <v>Gerald-7w</v>
          </cell>
          <cell r="D1299" t="str">
            <v>MG Wht-7w</v>
          </cell>
          <cell r="E1299">
            <v>4</v>
          </cell>
        </row>
        <row r="1300">
          <cell r="A1300">
            <v>1300</v>
          </cell>
          <cell r="B1300" t="str">
            <v>7w</v>
          </cell>
          <cell r="C1300" t="str">
            <v>Incarnation-7w</v>
          </cell>
          <cell r="D1300" t="str">
            <v>Cassell-7w</v>
          </cell>
          <cell r="E1300">
            <v>4</v>
          </cell>
        </row>
        <row r="1301">
          <cell r="A1301">
            <v>1301</v>
          </cell>
          <cell r="B1301" t="str">
            <v>7w</v>
          </cell>
          <cell r="C1301" t="str">
            <v>CB Gold-7w</v>
          </cell>
          <cell r="D1301" t="str">
            <v>Mike Blue-7w</v>
          </cell>
          <cell r="E1301">
            <v>4</v>
          </cell>
        </row>
        <row r="1302">
          <cell r="A1302">
            <v>1302</v>
          </cell>
          <cell r="B1302" t="str">
            <v>7w</v>
          </cell>
          <cell r="C1302" t="str">
            <v>Q M-7w</v>
          </cell>
          <cell r="D1302" t="str">
            <v>Fisher Wht-7w</v>
          </cell>
          <cell r="E1302">
            <v>4</v>
          </cell>
        </row>
        <row r="1303">
          <cell r="A1303">
            <v>1303</v>
          </cell>
          <cell r="B1303" t="str">
            <v>7w</v>
          </cell>
          <cell r="C1303" t="str">
            <v>OLOW-7w</v>
          </cell>
          <cell r="D1303" t="str">
            <v>I J P-7w</v>
          </cell>
          <cell r="E1303">
            <v>4</v>
          </cell>
        </row>
        <row r="1304">
          <cell r="A1304">
            <v>1304</v>
          </cell>
          <cell r="B1304" t="str">
            <v>7w</v>
          </cell>
          <cell r="C1304" t="str">
            <v>MG Gold-7w</v>
          </cell>
          <cell r="D1304" t="str">
            <v>Cajetan-7w</v>
          </cell>
          <cell r="E1304">
            <v>4</v>
          </cell>
        </row>
        <row r="1305">
          <cell r="A1305">
            <v>1305</v>
          </cell>
          <cell r="B1305" t="str">
            <v>7w</v>
          </cell>
          <cell r="C1305" t="str">
            <v>Central Gray-7w</v>
          </cell>
          <cell r="D1305" t="str">
            <v>Sutherland-7w</v>
          </cell>
          <cell r="E1305">
            <v>4</v>
          </cell>
        </row>
        <row r="1306">
          <cell r="A1306">
            <v>1306</v>
          </cell>
          <cell r="B1306" t="str">
            <v>7w</v>
          </cell>
          <cell r="C1306" t="str">
            <v>Cath Wht-7w</v>
          </cell>
          <cell r="D1306" t="str">
            <v>Germaine-7w</v>
          </cell>
          <cell r="E1306">
            <v>4</v>
          </cell>
        </row>
        <row r="1307">
          <cell r="A1307">
            <v>1307</v>
          </cell>
          <cell r="B1307" t="str">
            <v>7w</v>
          </cell>
          <cell r="C1307" t="str">
            <v>Fisher Blue-7w</v>
          </cell>
          <cell r="D1307" t="str">
            <v>MHR Wht-7w</v>
          </cell>
          <cell r="E1307">
            <v>4</v>
          </cell>
        </row>
        <row r="1308">
          <cell r="A1308">
            <v>1308</v>
          </cell>
          <cell r="B1308" t="str">
            <v>7w</v>
          </cell>
          <cell r="C1308" t="str">
            <v>Fisher Wht-7w</v>
          </cell>
          <cell r="D1308" t="str">
            <v>Barnabas-7w</v>
          </cell>
          <cell r="E1308">
            <v>5</v>
          </cell>
        </row>
        <row r="1309">
          <cell r="A1309">
            <v>1309</v>
          </cell>
          <cell r="B1309" t="str">
            <v>7w</v>
          </cell>
          <cell r="C1309" t="str">
            <v>Mike Blue-7w</v>
          </cell>
          <cell r="D1309" t="str">
            <v>I J P-7w</v>
          </cell>
          <cell r="E1309">
            <v>5</v>
          </cell>
        </row>
        <row r="1310">
          <cell r="A1310">
            <v>1310</v>
          </cell>
          <cell r="B1310" t="str">
            <v>7w</v>
          </cell>
          <cell r="C1310" t="str">
            <v>Sutherland-7w</v>
          </cell>
          <cell r="D1310" t="str">
            <v>Cajetan-7w</v>
          </cell>
          <cell r="E1310">
            <v>5</v>
          </cell>
        </row>
        <row r="1311">
          <cell r="A1311">
            <v>1311</v>
          </cell>
          <cell r="B1311" t="str">
            <v>7w</v>
          </cell>
          <cell r="C1311" t="str">
            <v>MG Wht-7w</v>
          </cell>
          <cell r="D1311" t="str">
            <v>Al's-7w</v>
          </cell>
          <cell r="E1311">
            <v>5</v>
          </cell>
        </row>
        <row r="1312">
          <cell r="A1312">
            <v>1312</v>
          </cell>
          <cell r="B1312" t="str">
            <v>7w</v>
          </cell>
          <cell r="C1312" t="str">
            <v>C K-7w</v>
          </cell>
          <cell r="D1312" t="str">
            <v>Germaine-7w</v>
          </cell>
          <cell r="E1312">
            <v>5</v>
          </cell>
        </row>
        <row r="1313">
          <cell r="A1313">
            <v>1313</v>
          </cell>
          <cell r="B1313" t="str">
            <v>7w</v>
          </cell>
          <cell r="C1313" t="str">
            <v>Gerald-7w</v>
          </cell>
          <cell r="D1313" t="str">
            <v>MHR Wht-7w</v>
          </cell>
          <cell r="E1313">
            <v>5</v>
          </cell>
        </row>
        <row r="1314">
          <cell r="A1314">
            <v>1314</v>
          </cell>
          <cell r="B1314" t="str">
            <v>7w</v>
          </cell>
          <cell r="C1314" t="str">
            <v>Incarnation-7w</v>
          </cell>
          <cell r="D1314" t="str">
            <v>Fisher Blue-7w</v>
          </cell>
          <cell r="E1314">
            <v>5</v>
          </cell>
        </row>
        <row r="1315">
          <cell r="A1315">
            <v>1315</v>
          </cell>
          <cell r="B1315" t="str">
            <v>7w</v>
          </cell>
          <cell r="C1315" t="str">
            <v>CB Gold-7w</v>
          </cell>
          <cell r="D1315" t="str">
            <v>Cath Wht-7w</v>
          </cell>
          <cell r="E1315">
            <v>5</v>
          </cell>
        </row>
        <row r="1316">
          <cell r="A1316">
            <v>1316</v>
          </cell>
          <cell r="B1316" t="str">
            <v>7w</v>
          </cell>
          <cell r="C1316" t="str">
            <v>Q M-7w</v>
          </cell>
          <cell r="D1316" t="str">
            <v>Central Gray-7w</v>
          </cell>
          <cell r="E1316">
            <v>5</v>
          </cell>
        </row>
        <row r="1317">
          <cell r="A1317">
            <v>1317</v>
          </cell>
          <cell r="B1317" t="str">
            <v>7w</v>
          </cell>
          <cell r="C1317" t="str">
            <v>OLOW-7w</v>
          </cell>
          <cell r="D1317" t="str">
            <v>MG Gold-7w</v>
          </cell>
          <cell r="E1317">
            <v>5</v>
          </cell>
        </row>
        <row r="1318">
          <cell r="A1318">
            <v>1318</v>
          </cell>
          <cell r="B1318" t="str">
            <v>7w</v>
          </cell>
          <cell r="C1318" t="str">
            <v>Germaine-7w</v>
          </cell>
          <cell r="D1318" t="str">
            <v>Barnabas-7w</v>
          </cell>
          <cell r="E1318">
            <v>6</v>
          </cell>
        </row>
        <row r="1319">
          <cell r="A1319">
            <v>1319</v>
          </cell>
          <cell r="B1319" t="str">
            <v>7w</v>
          </cell>
          <cell r="C1319" t="str">
            <v>Al's-7w</v>
          </cell>
          <cell r="D1319" t="str">
            <v>MHR Wht-7w</v>
          </cell>
          <cell r="E1319">
            <v>6</v>
          </cell>
        </row>
        <row r="1320">
          <cell r="A1320">
            <v>1320</v>
          </cell>
          <cell r="B1320" t="str">
            <v>7w</v>
          </cell>
          <cell r="C1320" t="str">
            <v>Cajetan-7w</v>
          </cell>
          <cell r="D1320" t="str">
            <v>Fisher Blue-7w</v>
          </cell>
          <cell r="E1320">
            <v>6</v>
          </cell>
        </row>
        <row r="1321">
          <cell r="A1321">
            <v>1321</v>
          </cell>
          <cell r="B1321" t="str">
            <v>7w</v>
          </cell>
          <cell r="C1321" t="str">
            <v>I J P-7w</v>
          </cell>
          <cell r="D1321" t="str">
            <v>Cath Wht-7w</v>
          </cell>
          <cell r="E1321">
            <v>6</v>
          </cell>
        </row>
        <row r="1322">
          <cell r="A1322">
            <v>1322</v>
          </cell>
          <cell r="B1322" t="str">
            <v>7w</v>
          </cell>
          <cell r="C1322" t="str">
            <v>Fisher Wht-7w</v>
          </cell>
          <cell r="D1322" t="str">
            <v>Central Gray-7w</v>
          </cell>
          <cell r="E1322">
            <v>6</v>
          </cell>
        </row>
        <row r="1323">
          <cell r="A1323">
            <v>1323</v>
          </cell>
          <cell r="B1323" t="str">
            <v>7w</v>
          </cell>
          <cell r="C1323" t="str">
            <v>Mike Blue-7w</v>
          </cell>
          <cell r="D1323" t="str">
            <v>MG Gold-7w</v>
          </cell>
          <cell r="E1323">
            <v>6</v>
          </cell>
        </row>
        <row r="1324">
          <cell r="A1324">
            <v>1324</v>
          </cell>
          <cell r="B1324" t="str">
            <v>7w</v>
          </cell>
          <cell r="C1324" t="str">
            <v>Cassell-7w</v>
          </cell>
          <cell r="D1324" t="str">
            <v>OLOW-7w</v>
          </cell>
          <cell r="E1324">
            <v>6</v>
          </cell>
        </row>
        <row r="1325">
          <cell r="A1325">
            <v>1325</v>
          </cell>
          <cell r="B1325" t="str">
            <v>7w</v>
          </cell>
          <cell r="C1325" t="str">
            <v>MG Wht-7w</v>
          </cell>
          <cell r="D1325" t="str">
            <v>Q M-7w</v>
          </cell>
          <cell r="E1325">
            <v>6</v>
          </cell>
        </row>
        <row r="1326">
          <cell r="A1326">
            <v>1326</v>
          </cell>
          <cell r="B1326" t="str">
            <v>7w</v>
          </cell>
          <cell r="C1326" t="str">
            <v>C K-7w</v>
          </cell>
          <cell r="D1326" t="str">
            <v>CB Gold-7w</v>
          </cell>
          <cell r="E1326">
            <v>6</v>
          </cell>
        </row>
        <row r="1327">
          <cell r="A1327">
            <v>1327</v>
          </cell>
          <cell r="B1327" t="str">
            <v>7w</v>
          </cell>
          <cell r="C1327" t="str">
            <v>Gerald-7w</v>
          </cell>
          <cell r="D1327" t="str">
            <v>Incarnation-7w</v>
          </cell>
          <cell r="E1327">
            <v>6</v>
          </cell>
        </row>
        <row r="1328">
          <cell r="A1328">
            <v>1328</v>
          </cell>
          <cell r="B1328" t="str">
            <v>7w</v>
          </cell>
          <cell r="C1328" t="str">
            <v>Central Gray-7w</v>
          </cell>
          <cell r="D1328" t="str">
            <v>Barnabas-7w</v>
          </cell>
          <cell r="E1328">
            <v>7</v>
          </cell>
        </row>
        <row r="1329">
          <cell r="A1329">
            <v>1329</v>
          </cell>
          <cell r="B1329" t="str">
            <v>7w</v>
          </cell>
          <cell r="C1329" t="str">
            <v>Cath Wht-7w</v>
          </cell>
          <cell r="D1329" t="str">
            <v>MG Gold-7w</v>
          </cell>
          <cell r="E1329">
            <v>7</v>
          </cell>
        </row>
        <row r="1330">
          <cell r="A1330">
            <v>1330</v>
          </cell>
          <cell r="B1330" t="str">
            <v>7w</v>
          </cell>
          <cell r="C1330" t="str">
            <v>Fisher Blue-7w</v>
          </cell>
          <cell r="D1330" t="str">
            <v>OLOW-7w</v>
          </cell>
          <cell r="E1330">
            <v>7</v>
          </cell>
        </row>
        <row r="1331">
          <cell r="A1331">
            <v>1331</v>
          </cell>
          <cell r="B1331" t="str">
            <v>7w</v>
          </cell>
          <cell r="C1331" t="str">
            <v>MHR Wht-7w</v>
          </cell>
          <cell r="D1331" t="str">
            <v>Q M-7w</v>
          </cell>
          <cell r="E1331">
            <v>7</v>
          </cell>
        </row>
        <row r="1332">
          <cell r="A1332">
            <v>1332</v>
          </cell>
          <cell r="B1332" t="str">
            <v>7w</v>
          </cell>
          <cell r="C1332" t="str">
            <v>Germaine-7w</v>
          </cell>
          <cell r="D1332" t="str">
            <v>CB Gold-7w</v>
          </cell>
          <cell r="E1332">
            <v>7</v>
          </cell>
        </row>
        <row r="1333">
          <cell r="A1333">
            <v>1333</v>
          </cell>
          <cell r="B1333" t="str">
            <v>7w</v>
          </cell>
          <cell r="C1333" t="str">
            <v>Al's-7w</v>
          </cell>
          <cell r="D1333" t="str">
            <v>Incarnation-7w</v>
          </cell>
          <cell r="E1333">
            <v>7</v>
          </cell>
        </row>
        <row r="1334">
          <cell r="A1334">
            <v>1334</v>
          </cell>
          <cell r="B1334" t="str">
            <v>7w</v>
          </cell>
          <cell r="C1334" t="str">
            <v>Cajetan-7w</v>
          </cell>
          <cell r="D1334" t="str">
            <v>Gerald-7w</v>
          </cell>
          <cell r="E1334">
            <v>7</v>
          </cell>
        </row>
        <row r="1335">
          <cell r="A1335">
            <v>1335</v>
          </cell>
          <cell r="B1335" t="str">
            <v>7w</v>
          </cell>
          <cell r="C1335" t="str">
            <v>I J P-7w</v>
          </cell>
          <cell r="D1335" t="str">
            <v>C K-7w</v>
          </cell>
          <cell r="E1335">
            <v>7</v>
          </cell>
        </row>
        <row r="1336">
          <cell r="A1336">
            <v>1336</v>
          </cell>
          <cell r="B1336" t="str">
            <v>7w</v>
          </cell>
          <cell r="C1336" t="str">
            <v>Fisher Wht-7w</v>
          </cell>
          <cell r="D1336" t="str">
            <v>MG Wht-7w</v>
          </cell>
          <cell r="E1336">
            <v>7</v>
          </cell>
        </row>
        <row r="1337">
          <cell r="A1337">
            <v>1337</v>
          </cell>
          <cell r="B1337" t="str">
            <v>7w</v>
          </cell>
          <cell r="C1337" t="str">
            <v>Mike Blue-7w</v>
          </cell>
          <cell r="D1337" t="str">
            <v>Cassell-7w</v>
          </cell>
          <cell r="E1337">
            <v>7</v>
          </cell>
        </row>
        <row r="1338">
          <cell r="A1338">
            <v>1338</v>
          </cell>
          <cell r="B1338" t="str">
            <v>7w</v>
          </cell>
          <cell r="C1338" t="str">
            <v>CB Gold-7w</v>
          </cell>
          <cell r="D1338" t="str">
            <v>Barnabas-7w</v>
          </cell>
          <cell r="E1338">
            <v>8</v>
          </cell>
        </row>
        <row r="1339">
          <cell r="A1339">
            <v>1339</v>
          </cell>
          <cell r="B1339" t="str">
            <v>7w</v>
          </cell>
          <cell r="C1339" t="str">
            <v>Q M-7w</v>
          </cell>
          <cell r="D1339" t="str">
            <v>Incarnation-7w</v>
          </cell>
          <cell r="E1339">
            <v>8</v>
          </cell>
        </row>
        <row r="1340">
          <cell r="A1340">
            <v>1340</v>
          </cell>
          <cell r="B1340" t="str">
            <v>7w</v>
          </cell>
          <cell r="C1340" t="str">
            <v>OLOW-7w</v>
          </cell>
          <cell r="D1340" t="str">
            <v>Gerald-7w</v>
          </cell>
          <cell r="E1340">
            <v>8</v>
          </cell>
        </row>
        <row r="1341">
          <cell r="A1341">
            <v>1341</v>
          </cell>
          <cell r="B1341" t="str">
            <v>7w</v>
          </cell>
          <cell r="C1341" t="str">
            <v>MG Gold-7w</v>
          </cell>
          <cell r="D1341" t="str">
            <v>C K-7w</v>
          </cell>
          <cell r="E1341">
            <v>8</v>
          </cell>
        </row>
        <row r="1342">
          <cell r="A1342">
            <v>1342</v>
          </cell>
          <cell r="B1342" t="str">
            <v>7w</v>
          </cell>
          <cell r="C1342" t="str">
            <v>Central Gray-7w</v>
          </cell>
          <cell r="D1342" t="str">
            <v>MG Wht-7w</v>
          </cell>
          <cell r="E1342">
            <v>8</v>
          </cell>
        </row>
        <row r="1343">
          <cell r="A1343">
            <v>1343</v>
          </cell>
          <cell r="B1343" t="str">
            <v>7w</v>
          </cell>
          <cell r="C1343" t="str">
            <v>Cath Wht-7w</v>
          </cell>
          <cell r="D1343" t="str">
            <v>Cassell-7w</v>
          </cell>
          <cell r="E1343">
            <v>8</v>
          </cell>
        </row>
        <row r="1344">
          <cell r="A1344">
            <v>1344</v>
          </cell>
          <cell r="B1344" t="str">
            <v>7w</v>
          </cell>
          <cell r="C1344" t="str">
            <v>Fisher Blue-7w</v>
          </cell>
          <cell r="D1344" t="str">
            <v>Mike Blue-7w</v>
          </cell>
          <cell r="E1344">
            <v>8</v>
          </cell>
        </row>
        <row r="1345">
          <cell r="A1345">
            <v>1345</v>
          </cell>
          <cell r="B1345" t="str">
            <v>7w</v>
          </cell>
          <cell r="C1345" t="str">
            <v>MHR Wht-7w</v>
          </cell>
          <cell r="D1345" t="str">
            <v>Fisher Wht-7w</v>
          </cell>
          <cell r="E1345">
            <v>8</v>
          </cell>
        </row>
        <row r="1346">
          <cell r="A1346">
            <v>1346</v>
          </cell>
          <cell r="B1346" t="str">
            <v>7w</v>
          </cell>
          <cell r="C1346" t="str">
            <v>Germaine-7w</v>
          </cell>
          <cell r="D1346" t="str">
            <v>I J P-7w</v>
          </cell>
          <cell r="E1346">
            <v>8</v>
          </cell>
        </row>
        <row r="1347">
          <cell r="A1347">
            <v>1347</v>
          </cell>
          <cell r="B1347" t="str">
            <v>7w</v>
          </cell>
          <cell r="C1347" t="str">
            <v>Al's-7w</v>
          </cell>
          <cell r="D1347" t="str">
            <v>Cajetan-7w</v>
          </cell>
          <cell r="E1347">
            <v>8</v>
          </cell>
        </row>
        <row r="1348">
          <cell r="A1348">
            <v>1348</v>
          </cell>
          <cell r="B1348" t="str">
            <v>7w</v>
          </cell>
          <cell r="C1348" t="str">
            <v>MG Wht-7w</v>
          </cell>
          <cell r="D1348" t="str">
            <v>Barnabas-7w</v>
          </cell>
          <cell r="E1348">
            <v>9</v>
          </cell>
        </row>
        <row r="1349">
          <cell r="A1349">
            <v>1349</v>
          </cell>
          <cell r="B1349" t="str">
            <v>7w</v>
          </cell>
          <cell r="C1349" t="str">
            <v>C K-7w</v>
          </cell>
          <cell r="D1349" t="str">
            <v>Cassell-7w</v>
          </cell>
          <cell r="E1349">
            <v>9</v>
          </cell>
        </row>
        <row r="1350">
          <cell r="A1350">
            <v>1350</v>
          </cell>
          <cell r="B1350" t="str">
            <v>7w</v>
          </cell>
          <cell r="C1350" t="str">
            <v>Gerald-7w</v>
          </cell>
          <cell r="D1350" t="str">
            <v>Mike Blue-7w</v>
          </cell>
          <cell r="E1350">
            <v>9</v>
          </cell>
        </row>
        <row r="1351">
          <cell r="A1351">
            <v>1351</v>
          </cell>
          <cell r="B1351" t="str">
            <v>7w</v>
          </cell>
          <cell r="C1351" t="str">
            <v>Incarnation-7w</v>
          </cell>
          <cell r="D1351" t="str">
            <v>Fisher Wht-7w</v>
          </cell>
          <cell r="E1351">
            <v>9</v>
          </cell>
        </row>
        <row r="1352">
          <cell r="A1352">
            <v>1352</v>
          </cell>
          <cell r="B1352" t="str">
            <v>7w</v>
          </cell>
          <cell r="C1352" t="str">
            <v>CB Gold-7w</v>
          </cell>
          <cell r="D1352" t="str">
            <v>I J P-7w</v>
          </cell>
          <cell r="E1352">
            <v>9</v>
          </cell>
        </row>
        <row r="1353">
          <cell r="A1353">
            <v>1353</v>
          </cell>
          <cell r="B1353" t="str">
            <v>7w</v>
          </cell>
          <cell r="C1353" t="str">
            <v>Q M-7w</v>
          </cell>
          <cell r="D1353" t="str">
            <v>Cajetan-7w</v>
          </cell>
          <cell r="E1353">
            <v>9</v>
          </cell>
        </row>
        <row r="1354">
          <cell r="A1354">
            <v>1354</v>
          </cell>
          <cell r="B1354" t="str">
            <v>7w</v>
          </cell>
          <cell r="C1354" t="str">
            <v>OLOW-7w</v>
          </cell>
          <cell r="D1354" t="str">
            <v>Al's-7w</v>
          </cell>
          <cell r="E1354">
            <v>9</v>
          </cell>
        </row>
        <row r="1355">
          <cell r="A1355">
            <v>1355</v>
          </cell>
          <cell r="B1355" t="str">
            <v>7w</v>
          </cell>
          <cell r="C1355" t="str">
            <v>MG Gold-7w</v>
          </cell>
          <cell r="D1355" t="str">
            <v>Germaine-7w</v>
          </cell>
          <cell r="E1355">
            <v>9</v>
          </cell>
        </row>
        <row r="1356">
          <cell r="A1356">
            <v>1356</v>
          </cell>
          <cell r="B1356" t="str">
            <v>7w</v>
          </cell>
          <cell r="C1356" t="str">
            <v>Central Gray-7w</v>
          </cell>
          <cell r="D1356" t="str">
            <v>MHR Wht-7w</v>
          </cell>
          <cell r="E1356">
            <v>9</v>
          </cell>
        </row>
        <row r="1357">
          <cell r="A1357">
            <v>1357</v>
          </cell>
          <cell r="B1357" t="str">
            <v>7w</v>
          </cell>
          <cell r="C1357" t="str">
            <v>Cath Wht-7w</v>
          </cell>
          <cell r="D1357" t="str">
            <v>Fisher Blue-7w</v>
          </cell>
          <cell r="E1357">
            <v>9</v>
          </cell>
        </row>
        <row r="1358">
          <cell r="A1358">
            <v>1358</v>
          </cell>
          <cell r="B1358" t="str">
            <v>7w</v>
          </cell>
          <cell r="C1358" t="str">
            <v>I J P-7w</v>
          </cell>
          <cell r="D1358" t="str">
            <v>Barnabas-7w</v>
          </cell>
          <cell r="E1358">
            <v>10</v>
          </cell>
        </row>
        <row r="1359">
          <cell r="A1359">
            <v>1359</v>
          </cell>
          <cell r="B1359" t="str">
            <v>7w</v>
          </cell>
          <cell r="C1359" t="str">
            <v>Fisher Wht-7w</v>
          </cell>
          <cell r="D1359" t="str">
            <v>Cajetan-7w</v>
          </cell>
          <cell r="E1359">
            <v>10</v>
          </cell>
        </row>
        <row r="1360">
          <cell r="A1360">
            <v>1360</v>
          </cell>
          <cell r="B1360" t="str">
            <v>7w</v>
          </cell>
          <cell r="C1360" t="str">
            <v>Mike Blue-7w</v>
          </cell>
          <cell r="D1360" t="str">
            <v>Al's-7w</v>
          </cell>
          <cell r="E1360">
            <v>10</v>
          </cell>
        </row>
        <row r="1361">
          <cell r="A1361">
            <v>1361</v>
          </cell>
          <cell r="B1361" t="str">
            <v>7w</v>
          </cell>
          <cell r="C1361" t="str">
            <v>Cassell-7w</v>
          </cell>
          <cell r="D1361" t="str">
            <v>Germaine-7w</v>
          </cell>
          <cell r="E1361">
            <v>10</v>
          </cell>
        </row>
        <row r="1362">
          <cell r="A1362">
            <v>1362</v>
          </cell>
          <cell r="B1362" t="str">
            <v>7w</v>
          </cell>
          <cell r="C1362" t="str">
            <v>MG Wht-7w</v>
          </cell>
          <cell r="D1362" t="str">
            <v>MHR Wht-7w</v>
          </cell>
          <cell r="E1362">
            <v>10</v>
          </cell>
        </row>
        <row r="1363">
          <cell r="A1363">
            <v>1363</v>
          </cell>
          <cell r="B1363" t="str">
            <v>7w</v>
          </cell>
          <cell r="C1363" t="str">
            <v>C K-7w</v>
          </cell>
          <cell r="D1363" t="str">
            <v>Fisher Blue-7w</v>
          </cell>
          <cell r="E1363">
            <v>10</v>
          </cell>
        </row>
        <row r="1364">
          <cell r="A1364">
            <v>1364</v>
          </cell>
          <cell r="B1364" t="str">
            <v>7w</v>
          </cell>
          <cell r="C1364" t="str">
            <v>Gerald-7w</v>
          </cell>
          <cell r="D1364" t="str">
            <v>Cath Wht-7w</v>
          </cell>
          <cell r="E1364">
            <v>10</v>
          </cell>
        </row>
        <row r="1365">
          <cell r="A1365">
            <v>1365</v>
          </cell>
          <cell r="B1365" t="str">
            <v>7w</v>
          </cell>
          <cell r="C1365" t="str">
            <v>Incarnation-7w</v>
          </cell>
          <cell r="D1365" t="str">
            <v>Central Gray-7w</v>
          </cell>
          <cell r="E1365">
            <v>10</v>
          </cell>
        </row>
        <row r="1366">
          <cell r="A1366">
            <v>1366</v>
          </cell>
          <cell r="B1366" t="str">
            <v>7w</v>
          </cell>
          <cell r="C1366" t="str">
            <v>Sutherland-7w</v>
          </cell>
          <cell r="D1366" t="str">
            <v>MG Gold-7w</v>
          </cell>
          <cell r="E1366">
            <v>10</v>
          </cell>
        </row>
        <row r="1367">
          <cell r="A1367">
            <v>1367</v>
          </cell>
          <cell r="B1367" t="str">
            <v>7w</v>
          </cell>
          <cell r="C1367" t="str">
            <v>Q M-7w</v>
          </cell>
          <cell r="D1367" t="str">
            <v>OLOW-7w</v>
          </cell>
          <cell r="E1367">
            <v>10</v>
          </cell>
        </row>
        <row r="1368">
          <cell r="A1368">
            <v>1368</v>
          </cell>
          <cell r="B1368" t="str">
            <v>7w</v>
          </cell>
          <cell r="C1368" t="str">
            <v>MHR Wht-7w</v>
          </cell>
          <cell r="D1368" t="str">
            <v>Barnabas-7w</v>
          </cell>
          <cell r="E1368">
            <v>11</v>
          </cell>
        </row>
        <row r="1369">
          <cell r="A1369">
            <v>1369</v>
          </cell>
          <cell r="B1369" t="str">
            <v>7w</v>
          </cell>
          <cell r="C1369" t="str">
            <v>Germaine-7w</v>
          </cell>
          <cell r="D1369" t="str">
            <v>Fisher Blue-7w</v>
          </cell>
          <cell r="E1369">
            <v>11</v>
          </cell>
        </row>
        <row r="1370">
          <cell r="A1370">
            <v>1370</v>
          </cell>
          <cell r="B1370" t="str">
            <v>7w</v>
          </cell>
          <cell r="C1370" t="str">
            <v>Al's-7w</v>
          </cell>
          <cell r="D1370" t="str">
            <v>Cath Wht-7w</v>
          </cell>
          <cell r="E1370">
            <v>11</v>
          </cell>
        </row>
        <row r="1371">
          <cell r="A1371">
            <v>1371</v>
          </cell>
          <cell r="B1371" t="str">
            <v>7w</v>
          </cell>
          <cell r="C1371" t="str">
            <v>Cajetan-7w</v>
          </cell>
          <cell r="D1371" t="str">
            <v>Central Gray-7w</v>
          </cell>
          <cell r="E1371">
            <v>11</v>
          </cell>
        </row>
        <row r="1372">
          <cell r="A1372">
            <v>1372</v>
          </cell>
          <cell r="B1372" t="str">
            <v>7w</v>
          </cell>
          <cell r="C1372" t="str">
            <v>I J P-7w</v>
          </cell>
          <cell r="D1372" t="str">
            <v>MG Gold-7w</v>
          </cell>
          <cell r="E1372">
            <v>11</v>
          </cell>
        </row>
        <row r="1373">
          <cell r="A1373">
            <v>1373</v>
          </cell>
          <cell r="B1373" t="str">
            <v>7w</v>
          </cell>
          <cell r="C1373" t="str">
            <v>Fisher Wht-7w</v>
          </cell>
          <cell r="D1373" t="str">
            <v>OLOW-7w</v>
          </cell>
          <cell r="E1373">
            <v>11</v>
          </cell>
        </row>
        <row r="1374">
          <cell r="A1374">
            <v>1374</v>
          </cell>
          <cell r="B1374" t="str">
            <v>7w</v>
          </cell>
          <cell r="C1374" t="str">
            <v>Mike Blue-7w</v>
          </cell>
          <cell r="D1374" t="str">
            <v>Q M-7w</v>
          </cell>
          <cell r="E1374">
            <v>11</v>
          </cell>
        </row>
        <row r="1375">
          <cell r="A1375">
            <v>1375</v>
          </cell>
          <cell r="B1375" t="str">
            <v>7w</v>
          </cell>
          <cell r="C1375" t="str">
            <v>Cassell-7w</v>
          </cell>
          <cell r="D1375" t="str">
            <v>CB Gold-7w</v>
          </cell>
          <cell r="E1375">
            <v>11</v>
          </cell>
        </row>
        <row r="1376">
          <cell r="A1376">
            <v>1376</v>
          </cell>
          <cell r="B1376" t="str">
            <v>7w</v>
          </cell>
          <cell r="C1376" t="str">
            <v>MG Wht-7w</v>
          </cell>
          <cell r="D1376" t="str">
            <v>Incarnation-7w</v>
          </cell>
          <cell r="E1376">
            <v>11</v>
          </cell>
        </row>
        <row r="1377">
          <cell r="A1377">
            <v>1377</v>
          </cell>
          <cell r="B1377" t="str">
            <v>7w</v>
          </cell>
          <cell r="C1377" t="str">
            <v>C K-7w</v>
          </cell>
          <cell r="D1377" t="str">
            <v>Gerald-7w</v>
          </cell>
          <cell r="E1377">
            <v>11</v>
          </cell>
        </row>
        <row r="1378">
          <cell r="A1378">
            <v>1378</v>
          </cell>
          <cell r="B1378" t="str">
            <v>7w</v>
          </cell>
          <cell r="C1378" t="str">
            <v>MG Gold-7w</v>
          </cell>
          <cell r="D1378" t="str">
            <v>Barnabas-7w</v>
          </cell>
          <cell r="E1378">
            <v>12</v>
          </cell>
        </row>
        <row r="1379">
          <cell r="A1379">
            <v>1379</v>
          </cell>
          <cell r="B1379" t="str">
            <v>7w</v>
          </cell>
          <cell r="C1379" t="str">
            <v>Central Gray-7w</v>
          </cell>
          <cell r="D1379" t="str">
            <v>OLOW-7w</v>
          </cell>
          <cell r="E1379">
            <v>12</v>
          </cell>
        </row>
        <row r="1380">
          <cell r="A1380">
            <v>1380</v>
          </cell>
          <cell r="B1380" t="str">
            <v>7w</v>
          </cell>
          <cell r="C1380" t="str">
            <v>Cath Wht-7w</v>
          </cell>
          <cell r="D1380" t="str">
            <v>Q M-7w</v>
          </cell>
          <cell r="E1380">
            <v>12</v>
          </cell>
        </row>
        <row r="1381">
          <cell r="A1381">
            <v>1381</v>
          </cell>
          <cell r="B1381" t="str">
            <v>7w</v>
          </cell>
          <cell r="C1381" t="str">
            <v>Fisher Blue-7w</v>
          </cell>
          <cell r="D1381" t="str">
            <v>CB Gold-7w</v>
          </cell>
          <cell r="E1381">
            <v>12</v>
          </cell>
        </row>
        <row r="1382">
          <cell r="A1382">
            <v>1382</v>
          </cell>
          <cell r="B1382" t="str">
            <v>7w</v>
          </cell>
          <cell r="C1382" t="str">
            <v>MHR Wht-7w</v>
          </cell>
          <cell r="D1382" t="str">
            <v>Sutherland-7w</v>
          </cell>
          <cell r="E1382">
            <v>12</v>
          </cell>
        </row>
        <row r="1383">
          <cell r="A1383">
            <v>1383</v>
          </cell>
          <cell r="B1383" t="str">
            <v>7w</v>
          </cell>
          <cell r="C1383" t="str">
            <v>Germaine-7w</v>
          </cell>
          <cell r="D1383" t="str">
            <v>Gerald-7w</v>
          </cell>
          <cell r="E1383">
            <v>12</v>
          </cell>
        </row>
        <row r="1384">
          <cell r="A1384">
            <v>1384</v>
          </cell>
          <cell r="B1384" t="str">
            <v>7w</v>
          </cell>
          <cell r="C1384" t="str">
            <v>Al's-7w</v>
          </cell>
          <cell r="D1384" t="str">
            <v>C K-7w</v>
          </cell>
          <cell r="E1384">
            <v>12</v>
          </cell>
        </row>
        <row r="1385">
          <cell r="A1385">
            <v>1385</v>
          </cell>
          <cell r="B1385" t="str">
            <v>7w</v>
          </cell>
          <cell r="C1385" t="str">
            <v>Cajetan-7w</v>
          </cell>
          <cell r="D1385" t="str">
            <v>MG Wht-7w</v>
          </cell>
          <cell r="E1385">
            <v>12</v>
          </cell>
        </row>
        <row r="1386">
          <cell r="A1386">
            <v>1386</v>
          </cell>
          <cell r="B1386" t="str">
            <v>7w</v>
          </cell>
          <cell r="C1386" t="str">
            <v>I J P-7w</v>
          </cell>
          <cell r="D1386" t="str">
            <v>Cassell-7w</v>
          </cell>
          <cell r="E1386">
            <v>12</v>
          </cell>
        </row>
        <row r="1387">
          <cell r="A1387">
            <v>1387</v>
          </cell>
          <cell r="B1387" t="str">
            <v>7w</v>
          </cell>
          <cell r="C1387" t="str">
            <v>Fisher Wht-7w</v>
          </cell>
          <cell r="D1387" t="str">
            <v>Mike Blue-7w</v>
          </cell>
          <cell r="E1387">
            <v>12</v>
          </cell>
        </row>
        <row r="1388">
          <cell r="A1388">
            <v>1388</v>
          </cell>
          <cell r="B1388" t="str">
            <v>7w</v>
          </cell>
          <cell r="C1388" t="str">
            <v>Incarnation-7w</v>
          </cell>
          <cell r="D1388" t="str">
            <v>Barnabas-7w</v>
          </cell>
          <cell r="E1388">
            <v>13</v>
          </cell>
        </row>
        <row r="1389">
          <cell r="A1389">
            <v>1389</v>
          </cell>
          <cell r="B1389" t="str">
            <v>7w</v>
          </cell>
          <cell r="C1389" t="str">
            <v>CB Gold-7w</v>
          </cell>
          <cell r="D1389" t="str">
            <v>Gerald-7w</v>
          </cell>
          <cell r="E1389">
            <v>13</v>
          </cell>
        </row>
        <row r="1390">
          <cell r="A1390">
            <v>1390</v>
          </cell>
          <cell r="B1390" t="str">
            <v>7w</v>
          </cell>
          <cell r="C1390" t="str">
            <v>Q M-7w</v>
          </cell>
          <cell r="D1390" t="str">
            <v>C K-7w</v>
          </cell>
          <cell r="E1390">
            <v>13</v>
          </cell>
        </row>
        <row r="1391">
          <cell r="A1391">
            <v>1391</v>
          </cell>
          <cell r="B1391" t="str">
            <v>7w</v>
          </cell>
          <cell r="C1391" t="str">
            <v>OLOW-7w</v>
          </cell>
          <cell r="D1391" t="str">
            <v>MG Wht-7w</v>
          </cell>
          <cell r="E1391">
            <v>13</v>
          </cell>
        </row>
        <row r="1392">
          <cell r="A1392">
            <v>1392</v>
          </cell>
          <cell r="B1392" t="str">
            <v>7w</v>
          </cell>
          <cell r="C1392" t="str">
            <v>MG Gold-7w</v>
          </cell>
          <cell r="D1392" t="str">
            <v>Cassell-7w</v>
          </cell>
          <cell r="E1392">
            <v>13</v>
          </cell>
        </row>
        <row r="1393">
          <cell r="A1393">
            <v>1393</v>
          </cell>
          <cell r="B1393" t="str">
            <v>7w</v>
          </cell>
          <cell r="C1393" t="str">
            <v>Central Gray-7w</v>
          </cell>
          <cell r="D1393" t="str">
            <v>Mike Blue-7w</v>
          </cell>
          <cell r="E1393">
            <v>13</v>
          </cell>
        </row>
        <row r="1394">
          <cell r="A1394">
            <v>1394</v>
          </cell>
          <cell r="B1394" t="str">
            <v>7w</v>
          </cell>
          <cell r="C1394" t="str">
            <v>Cath Wht-7w</v>
          </cell>
          <cell r="D1394" t="str">
            <v>Fisher Wht-7w</v>
          </cell>
          <cell r="E1394">
            <v>13</v>
          </cell>
        </row>
        <row r="1395">
          <cell r="A1395">
            <v>1395</v>
          </cell>
          <cell r="B1395" t="str">
            <v>7w</v>
          </cell>
          <cell r="C1395" t="str">
            <v>Fisher Blue-7w</v>
          </cell>
          <cell r="D1395" t="str">
            <v>I J P-7w</v>
          </cell>
          <cell r="E1395">
            <v>13</v>
          </cell>
        </row>
        <row r="1396">
          <cell r="A1396">
            <v>1396</v>
          </cell>
          <cell r="B1396" t="str">
            <v>7w</v>
          </cell>
          <cell r="C1396" t="str">
            <v>MHR Wht-7w</v>
          </cell>
          <cell r="D1396" t="str">
            <v>Cajetan-7w</v>
          </cell>
          <cell r="E1396">
            <v>13</v>
          </cell>
        </row>
        <row r="1397">
          <cell r="A1397">
            <v>1397</v>
          </cell>
          <cell r="B1397" t="str">
            <v>7w</v>
          </cell>
          <cell r="C1397" t="str">
            <v>Germaine-7w</v>
          </cell>
          <cell r="D1397" t="str">
            <v>Al's-7w</v>
          </cell>
          <cell r="E1397">
            <v>13</v>
          </cell>
        </row>
        <row r="1398">
          <cell r="A1398">
            <v>1398</v>
          </cell>
          <cell r="B1398" t="str">
            <v>7w</v>
          </cell>
          <cell r="C1398" t="str">
            <v>Cassell-7w</v>
          </cell>
          <cell r="D1398" t="str">
            <v>Barnabas-7w</v>
          </cell>
          <cell r="E1398">
            <v>14</v>
          </cell>
        </row>
        <row r="1399">
          <cell r="A1399">
            <v>1399</v>
          </cell>
          <cell r="B1399" t="str">
            <v>7w</v>
          </cell>
          <cell r="C1399" t="str">
            <v>MG Wht-7w</v>
          </cell>
          <cell r="D1399" t="str">
            <v>Mike Blue-7w</v>
          </cell>
          <cell r="E1399">
            <v>14</v>
          </cell>
        </row>
        <row r="1400">
          <cell r="A1400">
            <v>1400</v>
          </cell>
          <cell r="B1400" t="str">
            <v>7w</v>
          </cell>
          <cell r="C1400" t="str">
            <v>C K-7w</v>
          </cell>
          <cell r="D1400" t="str">
            <v>Fisher Wht-7w</v>
          </cell>
          <cell r="E1400">
            <v>14</v>
          </cell>
        </row>
        <row r="1401">
          <cell r="A1401">
            <v>1401</v>
          </cell>
          <cell r="B1401" t="str">
            <v>7w</v>
          </cell>
          <cell r="C1401" t="str">
            <v>Sutherland-7w</v>
          </cell>
          <cell r="D1401" t="str">
            <v>I J P-7w</v>
          </cell>
          <cell r="E1401">
            <v>14</v>
          </cell>
        </row>
        <row r="1402">
          <cell r="A1402">
            <v>1402</v>
          </cell>
          <cell r="B1402" t="str">
            <v>7w</v>
          </cell>
          <cell r="C1402" t="str">
            <v>Incarnation-7w</v>
          </cell>
          <cell r="D1402" t="str">
            <v>Cajetan-7w</v>
          </cell>
          <cell r="E1402">
            <v>14</v>
          </cell>
        </row>
        <row r="1403">
          <cell r="A1403">
            <v>1403</v>
          </cell>
          <cell r="B1403" t="str">
            <v>7w</v>
          </cell>
          <cell r="C1403" t="str">
            <v>CB Gold-7w</v>
          </cell>
          <cell r="D1403" t="str">
            <v>Al's-7w</v>
          </cell>
          <cell r="E1403">
            <v>14</v>
          </cell>
        </row>
        <row r="1404">
          <cell r="A1404">
            <v>1404</v>
          </cell>
          <cell r="B1404" t="str">
            <v>7w</v>
          </cell>
          <cell r="C1404" t="str">
            <v>Q M-7w</v>
          </cell>
          <cell r="D1404" t="str">
            <v>Germaine-7w</v>
          </cell>
          <cell r="E1404">
            <v>14</v>
          </cell>
        </row>
        <row r="1405">
          <cell r="A1405">
            <v>1405</v>
          </cell>
          <cell r="B1405" t="str">
            <v>7w</v>
          </cell>
          <cell r="C1405" t="str">
            <v>OLOW-7w</v>
          </cell>
          <cell r="D1405" t="str">
            <v>MHR Wht-7w</v>
          </cell>
          <cell r="E1405">
            <v>14</v>
          </cell>
        </row>
        <row r="1406">
          <cell r="A1406">
            <v>1406</v>
          </cell>
          <cell r="B1406" t="str">
            <v>7w</v>
          </cell>
          <cell r="C1406" t="str">
            <v>MG Gold-7w</v>
          </cell>
          <cell r="D1406" t="str">
            <v>Fisher Blue-7w</v>
          </cell>
          <cell r="E1406">
            <v>14</v>
          </cell>
        </row>
        <row r="1407">
          <cell r="A1407">
            <v>1407</v>
          </cell>
          <cell r="B1407" t="str">
            <v>7w</v>
          </cell>
          <cell r="C1407" t="str">
            <v>Central Gray-7w</v>
          </cell>
          <cell r="D1407" t="str">
            <v>Cath Wht-7w</v>
          </cell>
          <cell r="E1407">
            <v>14</v>
          </cell>
        </row>
        <row r="1408">
          <cell r="A1408">
            <v>1408</v>
          </cell>
          <cell r="B1408" t="str">
            <v>7w</v>
          </cell>
          <cell r="C1408" t="str">
            <v>Cajetan-7w</v>
          </cell>
          <cell r="D1408" t="str">
            <v>Barnabas-7w</v>
          </cell>
          <cell r="E1408">
            <v>15</v>
          </cell>
        </row>
        <row r="1409">
          <cell r="A1409">
            <v>1409</v>
          </cell>
          <cell r="B1409" t="str">
            <v>7w</v>
          </cell>
          <cell r="C1409" t="str">
            <v>I J P-7w</v>
          </cell>
          <cell r="D1409" t="str">
            <v>Al's-7w</v>
          </cell>
          <cell r="E1409">
            <v>15</v>
          </cell>
        </row>
        <row r="1410">
          <cell r="A1410">
            <v>1410</v>
          </cell>
          <cell r="B1410" t="str">
            <v>7w</v>
          </cell>
          <cell r="C1410" t="str">
            <v>Fisher Wht-7w</v>
          </cell>
          <cell r="D1410" t="str">
            <v>Germaine-7w</v>
          </cell>
          <cell r="E1410">
            <v>15</v>
          </cell>
        </row>
        <row r="1411">
          <cell r="A1411">
            <v>1411</v>
          </cell>
          <cell r="B1411" t="str">
            <v>7w</v>
          </cell>
          <cell r="C1411" t="str">
            <v>Mike Blue-7w</v>
          </cell>
          <cell r="D1411" t="str">
            <v>MHR Wht-7w</v>
          </cell>
          <cell r="E1411">
            <v>15</v>
          </cell>
        </row>
        <row r="1412">
          <cell r="A1412">
            <v>1412</v>
          </cell>
          <cell r="B1412" t="str">
            <v>7w</v>
          </cell>
          <cell r="C1412" t="str">
            <v>Cassell-7w</v>
          </cell>
          <cell r="D1412" t="str">
            <v>Fisher Blue-7w</v>
          </cell>
          <cell r="E1412">
            <v>15</v>
          </cell>
        </row>
        <row r="1413">
          <cell r="A1413">
            <v>1413</v>
          </cell>
          <cell r="B1413" t="str">
            <v>7w</v>
          </cell>
          <cell r="C1413" t="str">
            <v>Sutherland-7w</v>
          </cell>
          <cell r="D1413" t="str">
            <v>Cath Wht-7w</v>
          </cell>
          <cell r="E1413">
            <v>15</v>
          </cell>
        </row>
        <row r="1414">
          <cell r="A1414">
            <v>1414</v>
          </cell>
          <cell r="B1414" t="str">
            <v>7w</v>
          </cell>
          <cell r="C1414" t="str">
            <v>C K-7w</v>
          </cell>
          <cell r="D1414" t="str">
            <v>Central Gray-7w</v>
          </cell>
          <cell r="E1414">
            <v>15</v>
          </cell>
        </row>
        <row r="1415">
          <cell r="A1415">
            <v>1415</v>
          </cell>
          <cell r="B1415" t="str">
            <v>7w</v>
          </cell>
          <cell r="C1415" t="str">
            <v>Gerald-7w</v>
          </cell>
          <cell r="D1415" t="str">
            <v>MG Gold-7w</v>
          </cell>
          <cell r="E1415">
            <v>15</v>
          </cell>
        </row>
        <row r="1416">
          <cell r="A1416">
            <v>1416</v>
          </cell>
          <cell r="B1416" t="str">
            <v>7w</v>
          </cell>
          <cell r="C1416" t="str">
            <v>Incarnation-7w</v>
          </cell>
          <cell r="D1416" t="str">
            <v>OLOW-7w</v>
          </cell>
          <cell r="E1416">
            <v>15</v>
          </cell>
        </row>
        <row r="1417">
          <cell r="A1417">
            <v>1417</v>
          </cell>
          <cell r="B1417" t="str">
            <v>7w</v>
          </cell>
          <cell r="C1417" t="str">
            <v>CB Gold-7w</v>
          </cell>
          <cell r="D1417" t="str">
            <v>Q M-7w</v>
          </cell>
          <cell r="E1417">
            <v>15</v>
          </cell>
        </row>
        <row r="1418">
          <cell r="A1418">
            <v>1418</v>
          </cell>
          <cell r="B1418" t="str">
            <v>7w</v>
          </cell>
          <cell r="C1418" t="str">
            <v>Fisher Blue-7w</v>
          </cell>
          <cell r="D1418" t="str">
            <v>Barnabas-7w</v>
          </cell>
          <cell r="E1418">
            <v>16</v>
          </cell>
        </row>
        <row r="1419">
          <cell r="A1419">
            <v>1419</v>
          </cell>
          <cell r="B1419" t="str">
            <v>7w</v>
          </cell>
          <cell r="C1419" t="str">
            <v>MHR Wht-7w</v>
          </cell>
          <cell r="D1419" t="str">
            <v>Cath Wht-7w</v>
          </cell>
          <cell r="E1419">
            <v>16</v>
          </cell>
        </row>
        <row r="1420">
          <cell r="A1420">
            <v>1420</v>
          </cell>
          <cell r="B1420" t="str">
            <v>7w</v>
          </cell>
          <cell r="C1420" t="str">
            <v>Germaine-7w</v>
          </cell>
          <cell r="D1420" t="str">
            <v>Central Gray-7w</v>
          </cell>
          <cell r="E1420">
            <v>16</v>
          </cell>
        </row>
        <row r="1421">
          <cell r="A1421">
            <v>1421</v>
          </cell>
          <cell r="B1421" t="str">
            <v>7w</v>
          </cell>
          <cell r="C1421" t="str">
            <v>Al's-7w</v>
          </cell>
          <cell r="D1421" t="str">
            <v>MG Gold-7w</v>
          </cell>
          <cell r="E1421">
            <v>16</v>
          </cell>
        </row>
        <row r="1422">
          <cell r="A1422">
            <v>1422</v>
          </cell>
          <cell r="B1422" t="str">
            <v>7w</v>
          </cell>
          <cell r="C1422" t="str">
            <v>Cajetan-7w</v>
          </cell>
          <cell r="D1422" t="str">
            <v>OLOW-7w</v>
          </cell>
          <cell r="E1422">
            <v>16</v>
          </cell>
        </row>
        <row r="1423">
          <cell r="A1423">
            <v>1423</v>
          </cell>
          <cell r="B1423" t="str">
            <v>7w</v>
          </cell>
          <cell r="C1423" t="str">
            <v>I J P-7w</v>
          </cell>
          <cell r="D1423" t="str">
            <v>Q M-7w</v>
          </cell>
          <cell r="E1423">
            <v>16</v>
          </cell>
        </row>
        <row r="1424">
          <cell r="A1424">
            <v>1424</v>
          </cell>
          <cell r="B1424" t="str">
            <v>7w</v>
          </cell>
          <cell r="C1424" t="str">
            <v>Fisher Wht-7w</v>
          </cell>
          <cell r="D1424" t="str">
            <v>CB Gold-7w</v>
          </cell>
          <cell r="E1424">
            <v>16</v>
          </cell>
        </row>
        <row r="1425">
          <cell r="A1425">
            <v>1425</v>
          </cell>
          <cell r="B1425" t="str">
            <v>7w</v>
          </cell>
          <cell r="C1425" t="str">
            <v>Mike Blue-7w</v>
          </cell>
          <cell r="D1425" t="str">
            <v>Incarnation-7w</v>
          </cell>
          <cell r="E1425">
            <v>16</v>
          </cell>
        </row>
        <row r="1426">
          <cell r="A1426">
            <v>1426</v>
          </cell>
          <cell r="B1426" t="str">
            <v>7w</v>
          </cell>
          <cell r="C1426" t="str">
            <v>Cassell-7w</v>
          </cell>
          <cell r="D1426" t="str">
            <v>Gerald-7w</v>
          </cell>
          <cell r="E1426">
            <v>16</v>
          </cell>
        </row>
        <row r="1427">
          <cell r="A1427">
            <v>1427</v>
          </cell>
          <cell r="B1427" t="str">
            <v>7w</v>
          </cell>
          <cell r="C1427" t="str">
            <v>MG Wht-7w</v>
          </cell>
          <cell r="D1427" t="str">
            <v>C K-7w</v>
          </cell>
          <cell r="E1427">
            <v>16</v>
          </cell>
        </row>
        <row r="1428">
          <cell r="A1428">
            <v>1428</v>
          </cell>
          <cell r="B1428" t="str">
            <v>7w</v>
          </cell>
          <cell r="C1428" t="str">
            <v>OLOW-7w</v>
          </cell>
          <cell r="D1428" t="str">
            <v>Barnabas-7w</v>
          </cell>
          <cell r="E1428">
            <v>17</v>
          </cell>
        </row>
        <row r="1429">
          <cell r="A1429">
            <v>1429</v>
          </cell>
          <cell r="B1429" t="str">
            <v>7w</v>
          </cell>
          <cell r="C1429" t="str">
            <v>MG Gold-7w</v>
          </cell>
          <cell r="D1429" t="str">
            <v>Q M-7w</v>
          </cell>
          <cell r="E1429">
            <v>17</v>
          </cell>
        </row>
        <row r="1430">
          <cell r="A1430">
            <v>1430</v>
          </cell>
          <cell r="B1430" t="str">
            <v>7w</v>
          </cell>
          <cell r="C1430" t="str">
            <v>Central Gray-7w</v>
          </cell>
          <cell r="D1430" t="str">
            <v>CB Gold-7w</v>
          </cell>
          <cell r="E1430">
            <v>17</v>
          </cell>
        </row>
        <row r="1431">
          <cell r="A1431">
            <v>1431</v>
          </cell>
          <cell r="B1431" t="str">
            <v>7w</v>
          </cell>
          <cell r="C1431" t="str">
            <v>Cath Wht-7w</v>
          </cell>
          <cell r="D1431" t="str">
            <v>Incarnation-7w</v>
          </cell>
          <cell r="E1431">
            <v>17</v>
          </cell>
        </row>
        <row r="1432">
          <cell r="A1432">
            <v>1432</v>
          </cell>
          <cell r="B1432" t="str">
            <v>7w</v>
          </cell>
          <cell r="C1432" t="str">
            <v>Fisher Blue-7w</v>
          </cell>
          <cell r="D1432" t="str">
            <v>Gerald-7w</v>
          </cell>
          <cell r="E1432">
            <v>17</v>
          </cell>
        </row>
        <row r="1433">
          <cell r="A1433">
            <v>1433</v>
          </cell>
          <cell r="B1433" t="str">
            <v>7w</v>
          </cell>
          <cell r="C1433" t="str">
            <v>MHR Wht-7w</v>
          </cell>
          <cell r="D1433" t="str">
            <v>C K-7w</v>
          </cell>
          <cell r="E1433">
            <v>17</v>
          </cell>
        </row>
        <row r="1434">
          <cell r="A1434">
            <v>1434</v>
          </cell>
          <cell r="B1434" t="str">
            <v>7w</v>
          </cell>
          <cell r="C1434" t="str">
            <v>Germaine-7w</v>
          </cell>
          <cell r="D1434" t="str">
            <v>MG Wht-7w</v>
          </cell>
          <cell r="E1434">
            <v>17</v>
          </cell>
        </row>
        <row r="1435">
          <cell r="A1435">
            <v>1435</v>
          </cell>
          <cell r="B1435" t="str">
            <v>7w</v>
          </cell>
          <cell r="C1435" t="str">
            <v>Al's-7w</v>
          </cell>
          <cell r="D1435" t="str">
            <v>Cassell-7w</v>
          </cell>
          <cell r="E1435">
            <v>17</v>
          </cell>
        </row>
        <row r="1436">
          <cell r="A1436">
            <v>1436</v>
          </cell>
          <cell r="B1436" t="str">
            <v>7w</v>
          </cell>
          <cell r="C1436" t="str">
            <v>Cajetan-7w</v>
          </cell>
          <cell r="D1436" t="str">
            <v>Mike Blue-7w</v>
          </cell>
          <cell r="E1436">
            <v>17</v>
          </cell>
        </row>
        <row r="1437">
          <cell r="A1437">
            <v>1437</v>
          </cell>
          <cell r="B1437" t="str">
            <v>7w</v>
          </cell>
          <cell r="C1437" t="str">
            <v>I J P-7w</v>
          </cell>
          <cell r="D1437" t="str">
            <v>Fisher Wht-7w</v>
          </cell>
          <cell r="E1437">
            <v>17</v>
          </cell>
        </row>
        <row r="1438">
          <cell r="A1438">
            <v>1438</v>
          </cell>
          <cell r="B1438" t="str">
            <v>8n</v>
          </cell>
          <cell r="C1438" t="str">
            <v>Keller-8n</v>
          </cell>
          <cell r="D1438" t="str">
            <v>Cyril-8n</v>
          </cell>
          <cell r="E1438">
            <v>1</v>
          </cell>
        </row>
        <row r="1439">
          <cell r="A1439">
            <v>1439</v>
          </cell>
          <cell r="B1439" t="str">
            <v>8n</v>
          </cell>
          <cell r="C1439" t="str">
            <v>Barnabas-8n</v>
          </cell>
          <cell r="D1439" t="str">
            <v>C K-8n</v>
          </cell>
          <cell r="E1439">
            <v>1</v>
          </cell>
        </row>
        <row r="1440">
          <cell r="A1440">
            <v>1440</v>
          </cell>
          <cell r="B1440" t="str">
            <v>8n</v>
          </cell>
          <cell r="C1440" t="str">
            <v>OLOW-8n</v>
          </cell>
          <cell r="D1440" t="str">
            <v>Q M-8n</v>
          </cell>
          <cell r="E1440">
            <v>1</v>
          </cell>
        </row>
        <row r="1441">
          <cell r="A1441">
            <v>1441</v>
          </cell>
          <cell r="B1441" t="str">
            <v>8n</v>
          </cell>
          <cell r="C1441" t="str">
            <v>Catherine-8n</v>
          </cell>
          <cell r="D1441" t="str">
            <v>IJP-8n</v>
          </cell>
          <cell r="E1441">
            <v>1</v>
          </cell>
        </row>
        <row r="1442">
          <cell r="A1442">
            <v>1442</v>
          </cell>
          <cell r="B1442" t="str">
            <v>8n</v>
          </cell>
          <cell r="C1442" t="str">
            <v>Cajetan-8n</v>
          </cell>
          <cell r="D1442" t="str">
            <v>MHR Red-8n</v>
          </cell>
          <cell r="E1442">
            <v>1</v>
          </cell>
        </row>
        <row r="1443">
          <cell r="A1443">
            <v>1443</v>
          </cell>
          <cell r="B1443" t="str">
            <v>8n</v>
          </cell>
          <cell r="C1443" t="str">
            <v>Mike Blue-8n</v>
          </cell>
          <cell r="D1443" t="str">
            <v>Sutherland-8n</v>
          </cell>
          <cell r="E1443">
            <v>1</v>
          </cell>
        </row>
        <row r="1444">
          <cell r="A1444">
            <v>1444</v>
          </cell>
          <cell r="B1444" t="str">
            <v>8n</v>
          </cell>
          <cell r="C1444" t="str">
            <v>MG Blue-8n</v>
          </cell>
          <cell r="D1444" t="str">
            <v>Clissold-8n</v>
          </cell>
          <cell r="E1444">
            <v>1</v>
          </cell>
        </row>
        <row r="1445">
          <cell r="A1445">
            <v>1445</v>
          </cell>
          <cell r="B1445" t="str">
            <v>8n</v>
          </cell>
          <cell r="C1445" t="str">
            <v>Cassell-8n</v>
          </cell>
          <cell r="D1445" t="str">
            <v>Gerald-8n</v>
          </cell>
          <cell r="E1445">
            <v>1</v>
          </cell>
        </row>
        <row r="1446">
          <cell r="A1446">
            <v>1446</v>
          </cell>
          <cell r="B1446" t="str">
            <v>8n</v>
          </cell>
          <cell r="C1446" t="str">
            <v>Fisher-8n</v>
          </cell>
          <cell r="D1446" t="str">
            <v>Central-8n</v>
          </cell>
          <cell r="E1446">
            <v>1</v>
          </cell>
        </row>
        <row r="1447">
          <cell r="A1447">
            <v>1447</v>
          </cell>
          <cell r="B1447" t="str">
            <v>8n</v>
          </cell>
          <cell r="C1447" t="str">
            <v>MHR Red-8n</v>
          </cell>
          <cell r="D1447" t="str">
            <v>Cyril-8n</v>
          </cell>
          <cell r="E1447">
            <v>2</v>
          </cell>
        </row>
        <row r="1448">
          <cell r="A1448">
            <v>1448</v>
          </cell>
          <cell r="B1448" t="str">
            <v>8n</v>
          </cell>
          <cell r="C1448" t="str">
            <v>IJP-8n</v>
          </cell>
          <cell r="D1448" t="str">
            <v>Sutherland-8n</v>
          </cell>
          <cell r="E1448">
            <v>2</v>
          </cell>
        </row>
        <row r="1449">
          <cell r="A1449">
            <v>1449</v>
          </cell>
          <cell r="B1449" t="str">
            <v>8n</v>
          </cell>
          <cell r="C1449" t="str">
            <v>Q M-8n</v>
          </cell>
          <cell r="D1449" t="str">
            <v>Clissold-8n</v>
          </cell>
          <cell r="E1449">
            <v>2</v>
          </cell>
        </row>
        <row r="1450">
          <cell r="A1450">
            <v>1450</v>
          </cell>
          <cell r="B1450" t="str">
            <v>8n</v>
          </cell>
          <cell r="C1450" t="str">
            <v>C K-8n</v>
          </cell>
          <cell r="D1450" t="str">
            <v>Gerald-8n</v>
          </cell>
          <cell r="E1450">
            <v>2</v>
          </cell>
        </row>
        <row r="1451">
          <cell r="A1451">
            <v>1451</v>
          </cell>
          <cell r="B1451" t="str">
            <v>8n</v>
          </cell>
          <cell r="C1451" t="str">
            <v>Keller-8n</v>
          </cell>
          <cell r="D1451" t="str">
            <v>Central-8n</v>
          </cell>
          <cell r="E1451">
            <v>2</v>
          </cell>
        </row>
        <row r="1452">
          <cell r="A1452">
            <v>1452</v>
          </cell>
          <cell r="B1452" t="str">
            <v>8n</v>
          </cell>
          <cell r="C1452" t="str">
            <v>Barnabas-8n</v>
          </cell>
          <cell r="D1452" t="str">
            <v>Fisher-8n</v>
          </cell>
          <cell r="E1452">
            <v>2</v>
          </cell>
        </row>
        <row r="1453">
          <cell r="A1453">
            <v>1453</v>
          </cell>
          <cell r="B1453" t="str">
            <v>8n</v>
          </cell>
          <cell r="C1453" t="str">
            <v>OLOW-8n</v>
          </cell>
          <cell r="D1453" t="str">
            <v>Cassell-8n</v>
          </cell>
          <cell r="E1453">
            <v>2</v>
          </cell>
        </row>
        <row r="1454">
          <cell r="A1454">
            <v>1454</v>
          </cell>
          <cell r="B1454" t="str">
            <v>8n</v>
          </cell>
          <cell r="C1454" t="str">
            <v>Catherine-8n</v>
          </cell>
          <cell r="D1454" t="str">
            <v>MG Blue-8n</v>
          </cell>
          <cell r="E1454">
            <v>2</v>
          </cell>
        </row>
        <row r="1455">
          <cell r="A1455">
            <v>1455</v>
          </cell>
          <cell r="B1455" t="str">
            <v>8n</v>
          </cell>
          <cell r="C1455" t="str">
            <v>Cajetan-8n</v>
          </cell>
          <cell r="D1455" t="str">
            <v>Mike Blue-8n</v>
          </cell>
          <cell r="E1455">
            <v>2</v>
          </cell>
        </row>
        <row r="1456">
          <cell r="A1456">
            <v>1456</v>
          </cell>
          <cell r="B1456" t="str">
            <v>8n</v>
          </cell>
          <cell r="C1456" t="str">
            <v>Central-8n</v>
          </cell>
          <cell r="D1456" t="str">
            <v>Cyril-8n</v>
          </cell>
          <cell r="E1456">
            <v>3</v>
          </cell>
        </row>
        <row r="1457">
          <cell r="A1457">
            <v>1457</v>
          </cell>
          <cell r="B1457" t="str">
            <v>8n</v>
          </cell>
          <cell r="C1457" t="str">
            <v>Gerald-8n</v>
          </cell>
          <cell r="D1457" t="str">
            <v>Fisher-8n</v>
          </cell>
          <cell r="E1457">
            <v>3</v>
          </cell>
        </row>
        <row r="1458">
          <cell r="A1458">
            <v>1458</v>
          </cell>
          <cell r="B1458" t="str">
            <v>8n</v>
          </cell>
          <cell r="C1458" t="str">
            <v>Clissold-8n</v>
          </cell>
          <cell r="D1458" t="str">
            <v>Cassell-8n</v>
          </cell>
          <cell r="E1458">
            <v>3</v>
          </cell>
        </row>
        <row r="1459">
          <cell r="A1459">
            <v>1459</v>
          </cell>
          <cell r="B1459" t="str">
            <v>8n</v>
          </cell>
          <cell r="C1459" t="str">
            <v>Sutherland-8n</v>
          </cell>
          <cell r="D1459" t="str">
            <v>MG Blue-8n</v>
          </cell>
          <cell r="E1459">
            <v>3</v>
          </cell>
        </row>
        <row r="1460">
          <cell r="A1460">
            <v>1460</v>
          </cell>
          <cell r="B1460" t="str">
            <v>8n</v>
          </cell>
          <cell r="C1460" t="str">
            <v>MHR Red-8n</v>
          </cell>
          <cell r="D1460" t="str">
            <v>Mike Blue-8n</v>
          </cell>
          <cell r="E1460">
            <v>3</v>
          </cell>
        </row>
        <row r="1461">
          <cell r="A1461">
            <v>1461</v>
          </cell>
          <cell r="B1461" t="str">
            <v>8n</v>
          </cell>
          <cell r="C1461" t="str">
            <v>IJP-8n</v>
          </cell>
          <cell r="D1461" t="str">
            <v>Cajetan-8n</v>
          </cell>
          <cell r="E1461">
            <v>3</v>
          </cell>
        </row>
        <row r="1462">
          <cell r="A1462">
            <v>1462</v>
          </cell>
          <cell r="B1462" t="str">
            <v>8n</v>
          </cell>
          <cell r="C1462" t="str">
            <v>Q M-8n</v>
          </cell>
          <cell r="D1462" t="str">
            <v>Catherine-8n</v>
          </cell>
          <cell r="E1462">
            <v>3</v>
          </cell>
        </row>
        <row r="1463">
          <cell r="A1463">
            <v>1463</v>
          </cell>
          <cell r="B1463" t="str">
            <v>8n</v>
          </cell>
          <cell r="C1463" t="str">
            <v>C K-8n</v>
          </cell>
          <cell r="D1463" t="str">
            <v>OLOW-8n</v>
          </cell>
          <cell r="E1463">
            <v>3</v>
          </cell>
        </row>
        <row r="1464">
          <cell r="A1464">
            <v>1464</v>
          </cell>
          <cell r="B1464" t="str">
            <v>8n</v>
          </cell>
          <cell r="C1464" t="str">
            <v>Keller-8n</v>
          </cell>
          <cell r="D1464" t="str">
            <v>Barnabas-8n</v>
          </cell>
          <cell r="E1464">
            <v>3</v>
          </cell>
        </row>
        <row r="1465">
          <cell r="A1465">
            <v>1465</v>
          </cell>
          <cell r="B1465" t="str">
            <v>8n</v>
          </cell>
          <cell r="C1465" t="str">
            <v>Mike Blue-8n</v>
          </cell>
          <cell r="D1465" t="str">
            <v>Cyril-8n</v>
          </cell>
          <cell r="E1465">
            <v>4</v>
          </cell>
        </row>
        <row r="1466">
          <cell r="A1466">
            <v>1466</v>
          </cell>
          <cell r="B1466" t="str">
            <v>8n</v>
          </cell>
          <cell r="C1466" t="str">
            <v>MG Blue-8n</v>
          </cell>
          <cell r="D1466" t="str">
            <v>Cajetan-8n</v>
          </cell>
          <cell r="E1466">
            <v>4</v>
          </cell>
        </row>
        <row r="1467">
          <cell r="A1467">
            <v>1467</v>
          </cell>
          <cell r="B1467" t="str">
            <v>8n</v>
          </cell>
          <cell r="C1467" t="str">
            <v>Cassell-8n</v>
          </cell>
          <cell r="D1467" t="str">
            <v>Catherine-8n</v>
          </cell>
          <cell r="E1467">
            <v>4</v>
          </cell>
        </row>
        <row r="1468">
          <cell r="A1468">
            <v>1468</v>
          </cell>
          <cell r="B1468" t="str">
            <v>8n</v>
          </cell>
          <cell r="C1468" t="str">
            <v>Fisher-8n</v>
          </cell>
          <cell r="D1468" t="str">
            <v>OLOW-8n</v>
          </cell>
          <cell r="E1468">
            <v>4</v>
          </cell>
        </row>
        <row r="1469">
          <cell r="A1469">
            <v>1469</v>
          </cell>
          <cell r="B1469" t="str">
            <v>8n</v>
          </cell>
          <cell r="C1469" t="str">
            <v>Central-8n</v>
          </cell>
          <cell r="D1469" t="str">
            <v>Barnabas-8n</v>
          </cell>
          <cell r="E1469">
            <v>4</v>
          </cell>
        </row>
        <row r="1470">
          <cell r="A1470">
            <v>1470</v>
          </cell>
          <cell r="B1470" t="str">
            <v>8n</v>
          </cell>
          <cell r="C1470" t="str">
            <v>Gerald-8n</v>
          </cell>
          <cell r="D1470" t="str">
            <v>Keller-8n</v>
          </cell>
          <cell r="E1470">
            <v>4</v>
          </cell>
        </row>
        <row r="1471">
          <cell r="A1471">
            <v>1471</v>
          </cell>
          <cell r="B1471" t="str">
            <v>8n</v>
          </cell>
          <cell r="C1471" t="str">
            <v>Clissold-8n</v>
          </cell>
          <cell r="D1471" t="str">
            <v>C K-8n</v>
          </cell>
          <cell r="E1471">
            <v>4</v>
          </cell>
        </row>
        <row r="1472">
          <cell r="A1472">
            <v>1472</v>
          </cell>
          <cell r="B1472" t="str">
            <v>8n</v>
          </cell>
          <cell r="C1472" t="str">
            <v>Sutherland-8n</v>
          </cell>
          <cell r="D1472" t="str">
            <v>Q M-8n</v>
          </cell>
          <cell r="E1472">
            <v>4</v>
          </cell>
        </row>
        <row r="1473">
          <cell r="A1473">
            <v>1473</v>
          </cell>
          <cell r="B1473" t="str">
            <v>8n</v>
          </cell>
          <cell r="C1473" t="str">
            <v>MHR Red-8n</v>
          </cell>
          <cell r="D1473" t="str">
            <v>IJP-8n</v>
          </cell>
          <cell r="E1473">
            <v>4</v>
          </cell>
        </row>
        <row r="1474">
          <cell r="A1474">
            <v>1474</v>
          </cell>
          <cell r="B1474" t="str">
            <v>8n</v>
          </cell>
          <cell r="C1474" t="str">
            <v>Barnabas-8n</v>
          </cell>
          <cell r="D1474" t="str">
            <v>Cyril-8n</v>
          </cell>
          <cell r="E1474">
            <v>5</v>
          </cell>
        </row>
        <row r="1475">
          <cell r="A1475">
            <v>1475</v>
          </cell>
          <cell r="B1475" t="str">
            <v>8n</v>
          </cell>
          <cell r="C1475" t="str">
            <v>OLOW-8n</v>
          </cell>
          <cell r="D1475" t="str">
            <v>Keller-8n</v>
          </cell>
          <cell r="E1475">
            <v>5</v>
          </cell>
        </row>
        <row r="1476">
          <cell r="A1476">
            <v>1476</v>
          </cell>
          <cell r="B1476" t="str">
            <v>8n</v>
          </cell>
          <cell r="C1476" t="str">
            <v>Catherine-8n</v>
          </cell>
          <cell r="D1476" t="str">
            <v>C K-8n</v>
          </cell>
          <cell r="E1476">
            <v>5</v>
          </cell>
        </row>
        <row r="1477">
          <cell r="A1477">
            <v>1477</v>
          </cell>
          <cell r="B1477" t="str">
            <v>8n</v>
          </cell>
          <cell r="C1477" t="str">
            <v>Cajetan-8n</v>
          </cell>
          <cell r="D1477" t="str">
            <v>Q M-8n</v>
          </cell>
          <cell r="E1477">
            <v>5</v>
          </cell>
        </row>
        <row r="1478">
          <cell r="A1478">
            <v>1478</v>
          </cell>
          <cell r="B1478" t="str">
            <v>8n</v>
          </cell>
          <cell r="C1478" t="str">
            <v>Mike Blue-8n</v>
          </cell>
          <cell r="D1478" t="str">
            <v>IJP-8n</v>
          </cell>
          <cell r="E1478">
            <v>5</v>
          </cell>
        </row>
        <row r="1479">
          <cell r="A1479">
            <v>1479</v>
          </cell>
          <cell r="B1479" t="str">
            <v>8n</v>
          </cell>
          <cell r="C1479" t="str">
            <v>MG Blue-8n</v>
          </cell>
          <cell r="D1479" t="str">
            <v>MHR Red-8n</v>
          </cell>
          <cell r="E1479">
            <v>5</v>
          </cell>
        </row>
        <row r="1480">
          <cell r="A1480">
            <v>1480</v>
          </cell>
          <cell r="B1480" t="str">
            <v>8n</v>
          </cell>
          <cell r="C1480" t="str">
            <v>Cassell-8n</v>
          </cell>
          <cell r="D1480" t="str">
            <v>Sutherland-8n</v>
          </cell>
          <cell r="E1480">
            <v>5</v>
          </cell>
        </row>
        <row r="1481">
          <cell r="A1481">
            <v>1481</v>
          </cell>
          <cell r="B1481" t="str">
            <v>8n</v>
          </cell>
          <cell r="C1481" t="str">
            <v>Fisher-8n</v>
          </cell>
          <cell r="D1481" t="str">
            <v>Clissold-8n</v>
          </cell>
          <cell r="E1481">
            <v>5</v>
          </cell>
        </row>
        <row r="1482">
          <cell r="A1482">
            <v>1482</v>
          </cell>
          <cell r="B1482" t="str">
            <v>8n</v>
          </cell>
          <cell r="C1482" t="str">
            <v>Central-8n</v>
          </cell>
          <cell r="D1482" t="str">
            <v>Gerald-8n</v>
          </cell>
          <cell r="E1482">
            <v>5</v>
          </cell>
        </row>
        <row r="1483">
          <cell r="A1483">
            <v>1483</v>
          </cell>
          <cell r="B1483" t="str">
            <v>8n</v>
          </cell>
          <cell r="C1483" t="str">
            <v>C K-8n</v>
          </cell>
          <cell r="D1483" t="str">
            <v>Cyril-8n</v>
          </cell>
          <cell r="E1483">
            <v>6</v>
          </cell>
        </row>
        <row r="1484">
          <cell r="A1484">
            <v>1484</v>
          </cell>
          <cell r="B1484" t="str">
            <v>8n</v>
          </cell>
          <cell r="C1484" t="str">
            <v>Keller-8n</v>
          </cell>
          <cell r="D1484" t="str">
            <v>Q M-8n</v>
          </cell>
          <cell r="E1484">
            <v>6</v>
          </cell>
        </row>
        <row r="1485">
          <cell r="A1485">
            <v>1485</v>
          </cell>
          <cell r="B1485" t="str">
            <v>8n</v>
          </cell>
          <cell r="C1485" t="str">
            <v>Barnabas-8n</v>
          </cell>
          <cell r="D1485" t="str">
            <v>IJP-8n</v>
          </cell>
          <cell r="E1485">
            <v>6</v>
          </cell>
        </row>
        <row r="1486">
          <cell r="A1486">
            <v>1486</v>
          </cell>
          <cell r="B1486" t="str">
            <v>8n</v>
          </cell>
          <cell r="C1486" t="str">
            <v>OLOW-8n</v>
          </cell>
          <cell r="D1486" t="str">
            <v>MHR Red-8n</v>
          </cell>
          <cell r="E1486">
            <v>6</v>
          </cell>
        </row>
        <row r="1487">
          <cell r="A1487">
            <v>1487</v>
          </cell>
          <cell r="B1487" t="str">
            <v>8n</v>
          </cell>
          <cell r="C1487" t="str">
            <v>Catherine-8n</v>
          </cell>
          <cell r="D1487" t="str">
            <v>Sutherland-8n</v>
          </cell>
          <cell r="E1487">
            <v>6</v>
          </cell>
        </row>
        <row r="1488">
          <cell r="A1488">
            <v>1488</v>
          </cell>
          <cell r="B1488" t="str">
            <v>8n</v>
          </cell>
          <cell r="C1488" t="str">
            <v>Cajetan-8n</v>
          </cell>
          <cell r="D1488" t="str">
            <v>Clissold-8n</v>
          </cell>
          <cell r="E1488">
            <v>6</v>
          </cell>
        </row>
        <row r="1489">
          <cell r="A1489">
            <v>1489</v>
          </cell>
          <cell r="B1489" t="str">
            <v>8n</v>
          </cell>
          <cell r="C1489" t="str">
            <v>Mike Blue-8n</v>
          </cell>
          <cell r="D1489" t="str">
            <v>Gerald-8n</v>
          </cell>
          <cell r="E1489">
            <v>6</v>
          </cell>
        </row>
        <row r="1490">
          <cell r="A1490">
            <v>1490</v>
          </cell>
          <cell r="B1490" t="str">
            <v>8n</v>
          </cell>
          <cell r="C1490" t="str">
            <v>MG Blue-8n</v>
          </cell>
          <cell r="D1490" t="str">
            <v>Central-8n</v>
          </cell>
          <cell r="E1490">
            <v>6</v>
          </cell>
        </row>
        <row r="1491">
          <cell r="A1491">
            <v>1491</v>
          </cell>
          <cell r="B1491" t="str">
            <v>8n</v>
          </cell>
          <cell r="C1491" t="str">
            <v>Cassell-8n</v>
          </cell>
          <cell r="D1491" t="str">
            <v>Fisher-8n</v>
          </cell>
          <cell r="E1491">
            <v>6</v>
          </cell>
        </row>
        <row r="1492">
          <cell r="A1492">
            <v>1492</v>
          </cell>
          <cell r="B1492" t="str">
            <v>8n</v>
          </cell>
          <cell r="C1492" t="str">
            <v>Sutherland-8n</v>
          </cell>
          <cell r="D1492" t="str">
            <v>Cyril-8n</v>
          </cell>
          <cell r="E1492">
            <v>7</v>
          </cell>
        </row>
        <row r="1493">
          <cell r="A1493">
            <v>1493</v>
          </cell>
          <cell r="B1493" t="str">
            <v>8n</v>
          </cell>
          <cell r="C1493" t="str">
            <v>MHR Red-8n</v>
          </cell>
          <cell r="D1493" t="str">
            <v>Clissold-8n</v>
          </cell>
          <cell r="E1493">
            <v>7</v>
          </cell>
        </row>
        <row r="1494">
          <cell r="A1494">
            <v>1494</v>
          </cell>
          <cell r="B1494" t="str">
            <v>8n</v>
          </cell>
          <cell r="C1494" t="str">
            <v>IJP-8n</v>
          </cell>
          <cell r="D1494" t="str">
            <v>Gerald-8n</v>
          </cell>
          <cell r="E1494">
            <v>7</v>
          </cell>
        </row>
        <row r="1495">
          <cell r="A1495">
            <v>1495</v>
          </cell>
          <cell r="B1495" t="str">
            <v>8n</v>
          </cell>
          <cell r="C1495" t="str">
            <v>Q M-8n</v>
          </cell>
          <cell r="D1495" t="str">
            <v>Central-8n</v>
          </cell>
          <cell r="E1495">
            <v>7</v>
          </cell>
        </row>
        <row r="1496">
          <cell r="A1496">
            <v>1496</v>
          </cell>
          <cell r="B1496" t="str">
            <v>8n</v>
          </cell>
          <cell r="C1496" t="str">
            <v>C K-8n</v>
          </cell>
          <cell r="D1496" t="str">
            <v>Fisher-8n</v>
          </cell>
          <cell r="E1496">
            <v>7</v>
          </cell>
        </row>
        <row r="1497">
          <cell r="A1497">
            <v>1497</v>
          </cell>
          <cell r="B1497" t="str">
            <v>8n</v>
          </cell>
          <cell r="C1497" t="str">
            <v>Keller-8n</v>
          </cell>
          <cell r="D1497" t="str">
            <v>Cassell-8n</v>
          </cell>
          <cell r="E1497">
            <v>7</v>
          </cell>
        </row>
        <row r="1498">
          <cell r="A1498">
            <v>1498</v>
          </cell>
          <cell r="B1498" t="str">
            <v>8n</v>
          </cell>
          <cell r="C1498" t="str">
            <v>Barnabas-8n</v>
          </cell>
          <cell r="D1498" t="str">
            <v>MG Blue-8n</v>
          </cell>
          <cell r="E1498">
            <v>7</v>
          </cell>
        </row>
        <row r="1499">
          <cell r="A1499">
            <v>1499</v>
          </cell>
          <cell r="B1499" t="str">
            <v>8n</v>
          </cell>
          <cell r="C1499" t="str">
            <v>OLOW-8n</v>
          </cell>
          <cell r="D1499" t="str">
            <v>Mike Blue-8n</v>
          </cell>
          <cell r="E1499">
            <v>7</v>
          </cell>
        </row>
        <row r="1500">
          <cell r="A1500">
            <v>1500</v>
          </cell>
          <cell r="B1500" t="str">
            <v>8n</v>
          </cell>
          <cell r="C1500" t="str">
            <v>Catherine-8n</v>
          </cell>
          <cell r="D1500" t="str">
            <v>Cajetan-8n</v>
          </cell>
          <cell r="E1500">
            <v>7</v>
          </cell>
        </row>
        <row r="1501">
          <cell r="A1501">
            <v>1501</v>
          </cell>
          <cell r="B1501" t="str">
            <v>8n</v>
          </cell>
          <cell r="C1501" t="str">
            <v>Fisher-8n</v>
          </cell>
          <cell r="D1501" t="str">
            <v>Cyril-8n</v>
          </cell>
          <cell r="E1501">
            <v>8</v>
          </cell>
        </row>
        <row r="1502">
          <cell r="A1502">
            <v>1502</v>
          </cell>
          <cell r="B1502" t="str">
            <v>8n</v>
          </cell>
          <cell r="C1502" t="str">
            <v>Central-8n</v>
          </cell>
          <cell r="D1502" t="str">
            <v>Cassell-8n</v>
          </cell>
          <cell r="E1502">
            <v>8</v>
          </cell>
        </row>
        <row r="1503">
          <cell r="A1503">
            <v>1503</v>
          </cell>
          <cell r="B1503" t="str">
            <v>8n</v>
          </cell>
          <cell r="C1503" t="str">
            <v>Gerald-8n</v>
          </cell>
          <cell r="D1503" t="str">
            <v>MG Blue-8n</v>
          </cell>
          <cell r="E1503">
            <v>8</v>
          </cell>
        </row>
        <row r="1504">
          <cell r="A1504">
            <v>1504</v>
          </cell>
          <cell r="B1504" t="str">
            <v>8n</v>
          </cell>
          <cell r="C1504" t="str">
            <v>Clissold-8n</v>
          </cell>
          <cell r="D1504" t="str">
            <v>Mike Blue-8n</v>
          </cell>
          <cell r="E1504">
            <v>8</v>
          </cell>
        </row>
        <row r="1505">
          <cell r="A1505">
            <v>1505</v>
          </cell>
          <cell r="B1505" t="str">
            <v>8n</v>
          </cell>
          <cell r="C1505" t="str">
            <v>Sutherland-8n</v>
          </cell>
          <cell r="D1505" t="str">
            <v>Cajetan-8n</v>
          </cell>
          <cell r="E1505">
            <v>8</v>
          </cell>
        </row>
        <row r="1506">
          <cell r="A1506">
            <v>1506</v>
          </cell>
          <cell r="B1506" t="str">
            <v>8n</v>
          </cell>
          <cell r="C1506" t="str">
            <v>MHR Red-8n</v>
          </cell>
          <cell r="D1506" t="str">
            <v>Catherine-8n</v>
          </cell>
          <cell r="E1506">
            <v>8</v>
          </cell>
        </row>
        <row r="1507">
          <cell r="A1507">
            <v>1507</v>
          </cell>
          <cell r="B1507" t="str">
            <v>8n</v>
          </cell>
          <cell r="C1507" t="str">
            <v>IJP-8n</v>
          </cell>
          <cell r="D1507" t="str">
            <v>OLOW-8n</v>
          </cell>
          <cell r="E1507">
            <v>8</v>
          </cell>
        </row>
        <row r="1508">
          <cell r="A1508">
            <v>1508</v>
          </cell>
          <cell r="B1508" t="str">
            <v>8n</v>
          </cell>
          <cell r="C1508" t="str">
            <v>Q M-8n</v>
          </cell>
          <cell r="D1508" t="str">
            <v>Barnabas-8n</v>
          </cell>
          <cell r="E1508">
            <v>8</v>
          </cell>
        </row>
        <row r="1509">
          <cell r="A1509">
            <v>1509</v>
          </cell>
          <cell r="B1509" t="str">
            <v>8n</v>
          </cell>
          <cell r="C1509" t="str">
            <v>C K-8n</v>
          </cell>
          <cell r="D1509" t="str">
            <v>Keller-8n</v>
          </cell>
          <cell r="E1509">
            <v>8</v>
          </cell>
        </row>
        <row r="1510">
          <cell r="A1510">
            <v>1510</v>
          </cell>
          <cell r="B1510" t="str">
            <v>8n</v>
          </cell>
          <cell r="C1510" t="str">
            <v>Cajetan-8n</v>
          </cell>
          <cell r="D1510" t="str">
            <v>Cyril-8n</v>
          </cell>
          <cell r="E1510">
            <v>9</v>
          </cell>
        </row>
        <row r="1511">
          <cell r="A1511">
            <v>1511</v>
          </cell>
          <cell r="B1511" t="str">
            <v>8n</v>
          </cell>
          <cell r="C1511" t="str">
            <v>Mike Blue-8n</v>
          </cell>
          <cell r="D1511" t="str">
            <v>Catherine-8n</v>
          </cell>
          <cell r="E1511">
            <v>9</v>
          </cell>
        </row>
        <row r="1512">
          <cell r="A1512">
            <v>1512</v>
          </cell>
          <cell r="B1512" t="str">
            <v>8n</v>
          </cell>
          <cell r="C1512" t="str">
            <v>MG Blue-8n</v>
          </cell>
          <cell r="D1512" t="str">
            <v>OLOW-8n</v>
          </cell>
          <cell r="E1512">
            <v>9</v>
          </cell>
        </row>
        <row r="1513">
          <cell r="A1513">
            <v>1513</v>
          </cell>
          <cell r="B1513" t="str">
            <v>8n</v>
          </cell>
          <cell r="C1513" t="str">
            <v>Cassell-8n</v>
          </cell>
          <cell r="D1513" t="str">
            <v>Barnabas-8n</v>
          </cell>
          <cell r="E1513">
            <v>9</v>
          </cell>
        </row>
        <row r="1514">
          <cell r="A1514">
            <v>1514</v>
          </cell>
          <cell r="B1514" t="str">
            <v>8n</v>
          </cell>
          <cell r="C1514" t="str">
            <v>Fisher-8n</v>
          </cell>
          <cell r="D1514" t="str">
            <v>Keller-8n</v>
          </cell>
          <cell r="E1514">
            <v>9</v>
          </cell>
        </row>
        <row r="1515">
          <cell r="A1515">
            <v>1515</v>
          </cell>
          <cell r="B1515" t="str">
            <v>8n</v>
          </cell>
          <cell r="C1515" t="str">
            <v>Central-8n</v>
          </cell>
          <cell r="D1515" t="str">
            <v>C K-8n</v>
          </cell>
          <cell r="E1515">
            <v>9</v>
          </cell>
        </row>
        <row r="1516">
          <cell r="A1516">
            <v>1516</v>
          </cell>
          <cell r="B1516" t="str">
            <v>8n</v>
          </cell>
          <cell r="C1516" t="str">
            <v>Gerald-8n</v>
          </cell>
          <cell r="D1516" t="str">
            <v>Q M-8n</v>
          </cell>
          <cell r="E1516">
            <v>9</v>
          </cell>
        </row>
        <row r="1517">
          <cell r="A1517">
            <v>1517</v>
          </cell>
          <cell r="B1517" t="str">
            <v>8n</v>
          </cell>
          <cell r="C1517" t="str">
            <v>Clissold-8n</v>
          </cell>
          <cell r="D1517" t="str">
            <v>IJP-8n</v>
          </cell>
          <cell r="E1517">
            <v>9</v>
          </cell>
        </row>
        <row r="1518">
          <cell r="A1518">
            <v>1518</v>
          </cell>
          <cell r="B1518" t="str">
            <v>8n</v>
          </cell>
          <cell r="C1518" t="str">
            <v>Sutherland-8n</v>
          </cell>
          <cell r="D1518" t="str">
            <v>MHR Red-8n</v>
          </cell>
          <cell r="E1518">
            <v>9</v>
          </cell>
        </row>
        <row r="1519">
          <cell r="A1519">
            <v>1519</v>
          </cell>
          <cell r="B1519" t="str">
            <v>8n</v>
          </cell>
          <cell r="C1519" t="str">
            <v>Q M-8n</v>
          </cell>
          <cell r="D1519" t="str">
            <v>Cyril-8n</v>
          </cell>
          <cell r="E1519">
            <v>10</v>
          </cell>
        </row>
        <row r="1520">
          <cell r="A1520">
            <v>1520</v>
          </cell>
          <cell r="B1520" t="str">
            <v>8n</v>
          </cell>
          <cell r="C1520" t="str">
            <v>C K-8n</v>
          </cell>
          <cell r="D1520" t="str">
            <v>IJP-8n</v>
          </cell>
          <cell r="E1520">
            <v>10</v>
          </cell>
        </row>
        <row r="1521">
          <cell r="A1521">
            <v>1521</v>
          </cell>
          <cell r="B1521" t="str">
            <v>8n</v>
          </cell>
          <cell r="C1521" t="str">
            <v>Keller-8n</v>
          </cell>
          <cell r="D1521" t="str">
            <v>MHR Red-8n</v>
          </cell>
          <cell r="E1521">
            <v>10</v>
          </cell>
        </row>
        <row r="1522">
          <cell r="A1522">
            <v>1522</v>
          </cell>
          <cell r="B1522" t="str">
            <v>8n</v>
          </cell>
          <cell r="C1522" t="str">
            <v>Barnabas-8n</v>
          </cell>
          <cell r="D1522" t="str">
            <v>Sutherland-8n</v>
          </cell>
          <cell r="E1522">
            <v>10</v>
          </cell>
        </row>
        <row r="1523">
          <cell r="A1523">
            <v>1523</v>
          </cell>
          <cell r="B1523" t="str">
            <v>8n</v>
          </cell>
          <cell r="C1523" t="str">
            <v>OLOW-8n</v>
          </cell>
          <cell r="D1523" t="str">
            <v>Clissold-8n</v>
          </cell>
          <cell r="E1523">
            <v>10</v>
          </cell>
        </row>
        <row r="1524">
          <cell r="A1524">
            <v>1524</v>
          </cell>
          <cell r="B1524" t="str">
            <v>8n</v>
          </cell>
          <cell r="C1524" t="str">
            <v>Catherine-8n</v>
          </cell>
          <cell r="D1524" t="str">
            <v>Gerald-8n</v>
          </cell>
          <cell r="E1524">
            <v>10</v>
          </cell>
        </row>
        <row r="1525">
          <cell r="A1525">
            <v>1525</v>
          </cell>
          <cell r="B1525" t="str">
            <v>8n</v>
          </cell>
          <cell r="C1525" t="str">
            <v>Cajetan-8n</v>
          </cell>
          <cell r="D1525" t="str">
            <v>Central-8n</v>
          </cell>
          <cell r="E1525">
            <v>10</v>
          </cell>
        </row>
        <row r="1526">
          <cell r="A1526">
            <v>1526</v>
          </cell>
          <cell r="B1526" t="str">
            <v>8n</v>
          </cell>
          <cell r="C1526" t="str">
            <v>Mike Blue-8n</v>
          </cell>
          <cell r="D1526" t="str">
            <v>Fisher-8n</v>
          </cell>
          <cell r="E1526">
            <v>10</v>
          </cell>
        </row>
        <row r="1527">
          <cell r="A1527">
            <v>1527</v>
          </cell>
          <cell r="B1527" t="str">
            <v>8n</v>
          </cell>
          <cell r="C1527" t="str">
            <v>MG Blue-8n</v>
          </cell>
          <cell r="D1527" t="str">
            <v>Cassell-8n</v>
          </cell>
          <cell r="E1527">
            <v>10</v>
          </cell>
        </row>
        <row r="1528">
          <cell r="A1528">
            <v>1528</v>
          </cell>
          <cell r="B1528" t="str">
            <v>8n</v>
          </cell>
          <cell r="C1528" t="str">
            <v>Clissold-8n</v>
          </cell>
          <cell r="D1528" t="str">
            <v>Cyril-8n</v>
          </cell>
          <cell r="E1528">
            <v>11</v>
          </cell>
        </row>
        <row r="1529">
          <cell r="A1529">
            <v>1529</v>
          </cell>
          <cell r="B1529" t="str">
            <v>8n</v>
          </cell>
          <cell r="C1529" t="str">
            <v>Sutherland-8n</v>
          </cell>
          <cell r="D1529" t="str">
            <v>Gerald-8n</v>
          </cell>
          <cell r="E1529">
            <v>11</v>
          </cell>
        </row>
        <row r="1530">
          <cell r="A1530">
            <v>1530</v>
          </cell>
          <cell r="B1530" t="str">
            <v>8n</v>
          </cell>
          <cell r="C1530" t="str">
            <v>MHR Red-8n</v>
          </cell>
          <cell r="D1530" t="str">
            <v>Central-8n</v>
          </cell>
          <cell r="E1530">
            <v>11</v>
          </cell>
        </row>
        <row r="1531">
          <cell r="A1531">
            <v>1531</v>
          </cell>
          <cell r="B1531" t="str">
            <v>8n</v>
          </cell>
          <cell r="C1531" t="str">
            <v>IJP-8n</v>
          </cell>
          <cell r="D1531" t="str">
            <v>Fisher-8n</v>
          </cell>
          <cell r="E1531">
            <v>11</v>
          </cell>
        </row>
        <row r="1532">
          <cell r="A1532">
            <v>1532</v>
          </cell>
          <cell r="B1532" t="str">
            <v>8n</v>
          </cell>
          <cell r="C1532" t="str">
            <v>Q M-8n</v>
          </cell>
          <cell r="D1532" t="str">
            <v>Cassell-8n</v>
          </cell>
          <cell r="E1532">
            <v>11</v>
          </cell>
        </row>
        <row r="1533">
          <cell r="A1533">
            <v>1533</v>
          </cell>
          <cell r="B1533" t="str">
            <v>8n</v>
          </cell>
          <cell r="C1533" t="str">
            <v>C K-8n</v>
          </cell>
          <cell r="D1533" t="str">
            <v>MG Blue-8n</v>
          </cell>
          <cell r="E1533">
            <v>11</v>
          </cell>
        </row>
        <row r="1534">
          <cell r="A1534">
            <v>1534</v>
          </cell>
          <cell r="B1534" t="str">
            <v>8n</v>
          </cell>
          <cell r="C1534" t="str">
            <v>Keller-8n</v>
          </cell>
          <cell r="D1534" t="str">
            <v>Mike Blue-8n</v>
          </cell>
          <cell r="E1534">
            <v>11</v>
          </cell>
        </row>
        <row r="1535">
          <cell r="A1535">
            <v>1535</v>
          </cell>
          <cell r="B1535" t="str">
            <v>8n</v>
          </cell>
          <cell r="C1535" t="str">
            <v>Barnabas-8n</v>
          </cell>
          <cell r="D1535" t="str">
            <v>Cajetan-8n</v>
          </cell>
          <cell r="E1535">
            <v>11</v>
          </cell>
        </row>
        <row r="1536">
          <cell r="A1536">
            <v>1536</v>
          </cell>
          <cell r="B1536" t="str">
            <v>8n</v>
          </cell>
          <cell r="C1536" t="str">
            <v>OLOW-8n</v>
          </cell>
          <cell r="D1536" t="str">
            <v>Catherine-8n</v>
          </cell>
          <cell r="E1536">
            <v>11</v>
          </cell>
        </row>
        <row r="1537">
          <cell r="A1537">
            <v>1537</v>
          </cell>
          <cell r="B1537" t="str">
            <v>8n</v>
          </cell>
          <cell r="C1537" t="str">
            <v>Cassell-8n</v>
          </cell>
          <cell r="D1537" t="str">
            <v>Cyril-8n</v>
          </cell>
          <cell r="E1537">
            <v>12</v>
          </cell>
        </row>
        <row r="1538">
          <cell r="A1538">
            <v>1538</v>
          </cell>
          <cell r="B1538" t="str">
            <v>8n</v>
          </cell>
          <cell r="C1538" t="str">
            <v>Fisher-8n</v>
          </cell>
          <cell r="D1538" t="str">
            <v>MG Blue-8n</v>
          </cell>
          <cell r="E1538">
            <v>12</v>
          </cell>
        </row>
        <row r="1539">
          <cell r="A1539">
            <v>1539</v>
          </cell>
          <cell r="B1539" t="str">
            <v>8n</v>
          </cell>
          <cell r="C1539" t="str">
            <v>Central-8n</v>
          </cell>
          <cell r="D1539" t="str">
            <v>Mike Blue-8n</v>
          </cell>
          <cell r="E1539">
            <v>12</v>
          </cell>
        </row>
        <row r="1540">
          <cell r="A1540">
            <v>1540</v>
          </cell>
          <cell r="B1540" t="str">
            <v>8n</v>
          </cell>
          <cell r="C1540" t="str">
            <v>Gerald-8n</v>
          </cell>
          <cell r="D1540" t="str">
            <v>Cajetan-8n</v>
          </cell>
          <cell r="E1540">
            <v>12</v>
          </cell>
        </row>
        <row r="1541">
          <cell r="A1541">
            <v>1541</v>
          </cell>
          <cell r="B1541" t="str">
            <v>8n</v>
          </cell>
          <cell r="C1541" t="str">
            <v>Clissold-8n</v>
          </cell>
          <cell r="D1541" t="str">
            <v>Catherine-8n</v>
          </cell>
          <cell r="E1541">
            <v>12</v>
          </cell>
        </row>
        <row r="1542">
          <cell r="A1542">
            <v>1542</v>
          </cell>
          <cell r="B1542" t="str">
            <v>8n</v>
          </cell>
          <cell r="C1542" t="str">
            <v>Sutherland-8n</v>
          </cell>
          <cell r="D1542" t="str">
            <v>OLOW-8n</v>
          </cell>
          <cell r="E1542">
            <v>12</v>
          </cell>
        </row>
        <row r="1543">
          <cell r="A1543">
            <v>1543</v>
          </cell>
          <cell r="B1543" t="str">
            <v>8n</v>
          </cell>
          <cell r="C1543" t="str">
            <v>MHR Red-8n</v>
          </cell>
          <cell r="D1543" t="str">
            <v>Barnabas-8n</v>
          </cell>
          <cell r="E1543">
            <v>12</v>
          </cell>
        </row>
        <row r="1544">
          <cell r="A1544">
            <v>1544</v>
          </cell>
          <cell r="B1544" t="str">
            <v>8n</v>
          </cell>
          <cell r="C1544" t="str">
            <v>IJP-8n</v>
          </cell>
          <cell r="D1544" t="str">
            <v>Keller-8n</v>
          </cell>
          <cell r="E1544">
            <v>12</v>
          </cell>
        </row>
        <row r="1545">
          <cell r="A1545">
            <v>1545</v>
          </cell>
          <cell r="B1545" t="str">
            <v>8n</v>
          </cell>
          <cell r="C1545" t="str">
            <v>Q M-8n</v>
          </cell>
          <cell r="D1545" t="str">
            <v>C K-8n</v>
          </cell>
          <cell r="E1545">
            <v>12</v>
          </cell>
        </row>
        <row r="1546">
          <cell r="A1546">
            <v>1546</v>
          </cell>
          <cell r="B1546" t="str">
            <v>8n</v>
          </cell>
          <cell r="C1546" t="str">
            <v>Catherine-8n</v>
          </cell>
          <cell r="D1546" t="str">
            <v>Cyril-8n</v>
          </cell>
          <cell r="E1546">
            <v>13</v>
          </cell>
        </row>
        <row r="1547">
          <cell r="A1547">
            <v>1547</v>
          </cell>
          <cell r="B1547" t="str">
            <v>8n</v>
          </cell>
          <cell r="C1547" t="str">
            <v>Cajetan-8n</v>
          </cell>
          <cell r="D1547" t="str">
            <v>OLOW-8n</v>
          </cell>
          <cell r="E1547">
            <v>13</v>
          </cell>
        </row>
        <row r="1548">
          <cell r="A1548">
            <v>1548</v>
          </cell>
          <cell r="B1548" t="str">
            <v>8n</v>
          </cell>
          <cell r="C1548" t="str">
            <v>Mike Blue-8n</v>
          </cell>
          <cell r="D1548" t="str">
            <v>Barnabas-8n</v>
          </cell>
          <cell r="E1548">
            <v>13</v>
          </cell>
        </row>
        <row r="1549">
          <cell r="A1549">
            <v>1549</v>
          </cell>
          <cell r="B1549" t="str">
            <v>8n</v>
          </cell>
          <cell r="C1549" t="str">
            <v>MG Blue-8n</v>
          </cell>
          <cell r="D1549" t="str">
            <v>Keller-8n</v>
          </cell>
          <cell r="E1549">
            <v>13</v>
          </cell>
        </row>
        <row r="1550">
          <cell r="A1550">
            <v>1550</v>
          </cell>
          <cell r="B1550" t="str">
            <v>8n</v>
          </cell>
          <cell r="C1550" t="str">
            <v>Cassell-8n</v>
          </cell>
          <cell r="D1550" t="str">
            <v>C K-8n</v>
          </cell>
          <cell r="E1550">
            <v>13</v>
          </cell>
        </row>
        <row r="1551">
          <cell r="A1551">
            <v>1551</v>
          </cell>
          <cell r="B1551" t="str">
            <v>8n</v>
          </cell>
          <cell r="C1551" t="str">
            <v>Fisher-8n</v>
          </cell>
          <cell r="D1551" t="str">
            <v>Q M-8n</v>
          </cell>
          <cell r="E1551">
            <v>13</v>
          </cell>
        </row>
        <row r="1552">
          <cell r="A1552">
            <v>1552</v>
          </cell>
          <cell r="B1552" t="str">
            <v>8n</v>
          </cell>
          <cell r="C1552" t="str">
            <v>Central-8n</v>
          </cell>
          <cell r="D1552" t="str">
            <v>IJP-8n</v>
          </cell>
          <cell r="E1552">
            <v>13</v>
          </cell>
        </row>
        <row r="1553">
          <cell r="A1553">
            <v>1553</v>
          </cell>
          <cell r="B1553" t="str">
            <v>8n</v>
          </cell>
          <cell r="C1553" t="str">
            <v>Gerald-8n</v>
          </cell>
          <cell r="D1553" t="str">
            <v>MHR Red-8n</v>
          </cell>
          <cell r="E1553">
            <v>13</v>
          </cell>
        </row>
        <row r="1554">
          <cell r="A1554">
            <v>1554</v>
          </cell>
          <cell r="B1554" t="str">
            <v>8n</v>
          </cell>
          <cell r="C1554" t="str">
            <v>Clissold-8n</v>
          </cell>
          <cell r="D1554" t="str">
            <v>Sutherland-8n</v>
          </cell>
          <cell r="E1554">
            <v>13</v>
          </cell>
        </row>
        <row r="1555">
          <cell r="A1555">
            <v>1555</v>
          </cell>
          <cell r="B1555" t="str">
            <v>8n</v>
          </cell>
          <cell r="C1555" t="str">
            <v>IJP-8n</v>
          </cell>
          <cell r="D1555" t="str">
            <v>Cyril-8n</v>
          </cell>
          <cell r="E1555">
            <v>14</v>
          </cell>
        </row>
        <row r="1556">
          <cell r="A1556">
            <v>1556</v>
          </cell>
          <cell r="B1556" t="str">
            <v>8n</v>
          </cell>
          <cell r="C1556" t="str">
            <v>Q M-8n</v>
          </cell>
          <cell r="D1556" t="str">
            <v>MHR Red-8n</v>
          </cell>
          <cell r="E1556">
            <v>14</v>
          </cell>
        </row>
        <row r="1557">
          <cell r="A1557">
            <v>1557</v>
          </cell>
          <cell r="B1557" t="str">
            <v>8n</v>
          </cell>
          <cell r="C1557" t="str">
            <v>C K-8n</v>
          </cell>
          <cell r="D1557" t="str">
            <v>Sutherland-8n</v>
          </cell>
          <cell r="E1557">
            <v>14</v>
          </cell>
        </row>
        <row r="1558">
          <cell r="A1558">
            <v>1558</v>
          </cell>
          <cell r="B1558" t="str">
            <v>8n</v>
          </cell>
          <cell r="C1558" t="str">
            <v>Keller-8n</v>
          </cell>
          <cell r="D1558" t="str">
            <v>Clissold-8n</v>
          </cell>
          <cell r="E1558">
            <v>14</v>
          </cell>
        </row>
        <row r="1559">
          <cell r="A1559">
            <v>1559</v>
          </cell>
          <cell r="B1559" t="str">
            <v>8n</v>
          </cell>
          <cell r="C1559" t="str">
            <v>Barnabas-8n</v>
          </cell>
          <cell r="D1559" t="str">
            <v>Gerald-8n</v>
          </cell>
          <cell r="E1559">
            <v>14</v>
          </cell>
        </row>
        <row r="1560">
          <cell r="A1560">
            <v>1560</v>
          </cell>
          <cell r="B1560" t="str">
            <v>8n</v>
          </cell>
          <cell r="C1560" t="str">
            <v>OLOW-8n</v>
          </cell>
          <cell r="D1560" t="str">
            <v>Central-8n</v>
          </cell>
          <cell r="E1560">
            <v>14</v>
          </cell>
        </row>
        <row r="1561">
          <cell r="A1561">
            <v>1561</v>
          </cell>
          <cell r="B1561" t="str">
            <v>8n</v>
          </cell>
          <cell r="C1561" t="str">
            <v>Catherine-8n</v>
          </cell>
          <cell r="D1561" t="str">
            <v>Fisher-8n</v>
          </cell>
          <cell r="E1561">
            <v>14</v>
          </cell>
        </row>
        <row r="1562">
          <cell r="A1562">
            <v>1562</v>
          </cell>
          <cell r="B1562" t="str">
            <v>8n</v>
          </cell>
          <cell r="C1562" t="str">
            <v>Cajetan-8n</v>
          </cell>
          <cell r="D1562" t="str">
            <v>Cassell-8n</v>
          </cell>
          <cell r="E1562">
            <v>14</v>
          </cell>
        </row>
        <row r="1563">
          <cell r="A1563">
            <v>1563</v>
          </cell>
          <cell r="B1563" t="str">
            <v>8n</v>
          </cell>
          <cell r="C1563" t="str">
            <v>Mike Blue-8n</v>
          </cell>
          <cell r="D1563" t="str">
            <v>MG Blue-8n</v>
          </cell>
          <cell r="E1563">
            <v>14</v>
          </cell>
        </row>
        <row r="1564">
          <cell r="A1564">
            <v>1564</v>
          </cell>
          <cell r="B1564" t="str">
            <v>8n</v>
          </cell>
          <cell r="C1564" t="str">
            <v>Gerald-8n</v>
          </cell>
          <cell r="D1564" t="str">
            <v>Cyril-8n</v>
          </cell>
          <cell r="E1564">
            <v>15</v>
          </cell>
        </row>
        <row r="1565">
          <cell r="A1565">
            <v>1565</v>
          </cell>
          <cell r="B1565" t="str">
            <v>8n</v>
          </cell>
          <cell r="C1565" t="str">
            <v>Clissold-8n</v>
          </cell>
          <cell r="D1565" t="str">
            <v>Central-8n</v>
          </cell>
          <cell r="E1565">
            <v>15</v>
          </cell>
        </row>
        <row r="1566">
          <cell r="A1566">
            <v>1566</v>
          </cell>
          <cell r="B1566" t="str">
            <v>8n</v>
          </cell>
          <cell r="C1566" t="str">
            <v>Sutherland-8n</v>
          </cell>
          <cell r="D1566" t="str">
            <v>Fisher-8n</v>
          </cell>
          <cell r="E1566">
            <v>15</v>
          </cell>
        </row>
        <row r="1567">
          <cell r="A1567">
            <v>1567</v>
          </cell>
          <cell r="B1567" t="str">
            <v>8n</v>
          </cell>
          <cell r="C1567" t="str">
            <v>MHR Red-8n</v>
          </cell>
          <cell r="D1567" t="str">
            <v>Cassell-8n</v>
          </cell>
          <cell r="E1567">
            <v>15</v>
          </cell>
        </row>
        <row r="1568">
          <cell r="A1568">
            <v>1568</v>
          </cell>
          <cell r="B1568" t="str">
            <v>8n</v>
          </cell>
          <cell r="C1568" t="str">
            <v>IJP-8n</v>
          </cell>
          <cell r="D1568" t="str">
            <v>MG Blue-8n</v>
          </cell>
          <cell r="E1568">
            <v>15</v>
          </cell>
        </row>
        <row r="1569">
          <cell r="A1569">
            <v>1569</v>
          </cell>
          <cell r="B1569" t="str">
            <v>8n</v>
          </cell>
          <cell r="C1569" t="str">
            <v>Q M-8n</v>
          </cell>
          <cell r="D1569" t="str">
            <v>Mike Blue-8n</v>
          </cell>
          <cell r="E1569">
            <v>15</v>
          </cell>
        </row>
        <row r="1570">
          <cell r="A1570">
            <v>1570</v>
          </cell>
          <cell r="B1570" t="str">
            <v>8n</v>
          </cell>
          <cell r="C1570" t="str">
            <v>C K-8n</v>
          </cell>
          <cell r="D1570" t="str">
            <v>Cajetan-8n</v>
          </cell>
          <cell r="E1570">
            <v>15</v>
          </cell>
        </row>
        <row r="1571">
          <cell r="A1571">
            <v>1571</v>
          </cell>
          <cell r="B1571" t="str">
            <v>8n</v>
          </cell>
          <cell r="C1571" t="str">
            <v>Keller-8n</v>
          </cell>
          <cell r="D1571" t="str">
            <v>Catherine-8n</v>
          </cell>
          <cell r="E1571">
            <v>15</v>
          </cell>
        </row>
        <row r="1572">
          <cell r="A1572">
            <v>1572</v>
          </cell>
          <cell r="B1572" t="str">
            <v>8n</v>
          </cell>
          <cell r="C1572" t="str">
            <v>Barnabas-8n</v>
          </cell>
          <cell r="D1572" t="str">
            <v>OLOW-8n</v>
          </cell>
          <cell r="E1572">
            <v>15</v>
          </cell>
        </row>
        <row r="1573">
          <cell r="A1573">
            <v>1573</v>
          </cell>
          <cell r="B1573" t="str">
            <v>8s</v>
          </cell>
          <cell r="C1573" t="str">
            <v>Al's-8s</v>
          </cell>
          <cell r="D1573" t="str">
            <v>Linus-8s</v>
          </cell>
          <cell r="E1573">
            <v>1</v>
          </cell>
        </row>
        <row r="1574">
          <cell r="A1574">
            <v>1574</v>
          </cell>
          <cell r="B1574" t="str">
            <v>8s</v>
          </cell>
          <cell r="C1574" t="str">
            <v>Damian-8s</v>
          </cell>
          <cell r="D1574" t="str">
            <v>Joe's-8s</v>
          </cell>
          <cell r="E1574">
            <v>1</v>
          </cell>
        </row>
        <row r="1575">
          <cell r="A1575">
            <v>1575</v>
          </cell>
          <cell r="B1575" t="str">
            <v>8s</v>
          </cell>
          <cell r="C1575" t="str">
            <v>CB Red-8s</v>
          </cell>
          <cell r="D1575" t="str">
            <v>Germaine-8s</v>
          </cell>
          <cell r="E1575">
            <v>1</v>
          </cell>
        </row>
        <row r="1576">
          <cell r="A1576">
            <v>1576</v>
          </cell>
          <cell r="B1576" t="str">
            <v>8s</v>
          </cell>
          <cell r="C1576" t="str">
            <v>Christopher-8s</v>
          </cell>
          <cell r="D1576" t="str">
            <v>OLOW Wht-8s</v>
          </cell>
          <cell r="E1576">
            <v>1</v>
          </cell>
        </row>
        <row r="1577">
          <cell r="A1577">
            <v>1577</v>
          </cell>
          <cell r="B1577" t="str">
            <v>8s</v>
          </cell>
          <cell r="C1577" t="str">
            <v>Incarnation-8s</v>
          </cell>
          <cell r="D1577" t="str">
            <v>MG Blue-8s</v>
          </cell>
          <cell r="E1577">
            <v>1</v>
          </cell>
        </row>
        <row r="1578">
          <cell r="A1578">
            <v>1578</v>
          </cell>
          <cell r="B1578" t="str">
            <v>8s</v>
          </cell>
          <cell r="C1578" t="str">
            <v>Pat's-8s</v>
          </cell>
          <cell r="D1578" t="str">
            <v>Christina-8s</v>
          </cell>
          <cell r="E1578">
            <v>1</v>
          </cell>
        </row>
        <row r="1579">
          <cell r="A1579">
            <v>1579</v>
          </cell>
          <cell r="B1579" t="str">
            <v>8s</v>
          </cell>
          <cell r="C1579" t="str">
            <v>MG Wht-8s</v>
          </cell>
          <cell r="D1579" t="str">
            <v>OLOR-8s</v>
          </cell>
          <cell r="E1579">
            <v>1</v>
          </cell>
        </row>
        <row r="1580">
          <cell r="A1580">
            <v>1580</v>
          </cell>
          <cell r="B1580" t="str">
            <v>8s</v>
          </cell>
          <cell r="C1580" t="str">
            <v>Al's-8s</v>
          </cell>
          <cell r="D1580" t="str">
            <v>MG Blue-8s</v>
          </cell>
          <cell r="E1580">
            <v>2</v>
          </cell>
        </row>
        <row r="1581">
          <cell r="A1581">
            <v>1581</v>
          </cell>
          <cell r="B1581" t="str">
            <v>8s</v>
          </cell>
          <cell r="C1581" t="str">
            <v>OLOW Wht-8s</v>
          </cell>
          <cell r="D1581" t="str">
            <v>Christina-8s</v>
          </cell>
          <cell r="E1581">
            <v>2</v>
          </cell>
        </row>
        <row r="1582">
          <cell r="A1582">
            <v>1582</v>
          </cell>
          <cell r="B1582" t="str">
            <v>8s</v>
          </cell>
          <cell r="C1582" t="str">
            <v>Germaine-8s</v>
          </cell>
          <cell r="D1582" t="str">
            <v>OLOR-8s</v>
          </cell>
          <cell r="E1582">
            <v>2</v>
          </cell>
        </row>
        <row r="1583">
          <cell r="A1583">
            <v>1583</v>
          </cell>
          <cell r="B1583" t="str">
            <v>8s</v>
          </cell>
          <cell r="C1583" t="str">
            <v>Joe's-8s</v>
          </cell>
          <cell r="D1583" t="str">
            <v>MG Wht-8s</v>
          </cell>
          <cell r="E1583">
            <v>2</v>
          </cell>
        </row>
        <row r="1584">
          <cell r="A1584">
            <v>1584</v>
          </cell>
          <cell r="B1584" t="str">
            <v>8s</v>
          </cell>
          <cell r="C1584" t="str">
            <v>Linus-8s</v>
          </cell>
          <cell r="D1584" t="str">
            <v>Pat's-8s</v>
          </cell>
          <cell r="E1584">
            <v>2</v>
          </cell>
        </row>
        <row r="1585">
          <cell r="A1585">
            <v>1585</v>
          </cell>
          <cell r="B1585" t="str">
            <v>8s</v>
          </cell>
          <cell r="C1585" t="str">
            <v>Damian-8s</v>
          </cell>
          <cell r="D1585" t="str">
            <v>Incarnation-8s</v>
          </cell>
          <cell r="E1585">
            <v>2</v>
          </cell>
        </row>
        <row r="1586">
          <cell r="A1586">
            <v>1586</v>
          </cell>
          <cell r="B1586" t="str">
            <v>8s</v>
          </cell>
          <cell r="C1586" t="str">
            <v>CB Red-8s</v>
          </cell>
          <cell r="D1586" t="str">
            <v>Christopher-8s</v>
          </cell>
          <cell r="E1586">
            <v>2</v>
          </cell>
        </row>
        <row r="1587">
          <cell r="A1587">
            <v>1587</v>
          </cell>
          <cell r="B1587" t="str">
            <v>8s</v>
          </cell>
          <cell r="C1587" t="str">
            <v>Al's-8s</v>
          </cell>
          <cell r="D1587" t="str">
            <v>Pat's-8s</v>
          </cell>
          <cell r="E1587">
            <v>3</v>
          </cell>
        </row>
        <row r="1588">
          <cell r="A1588">
            <v>1588</v>
          </cell>
          <cell r="B1588" t="str">
            <v>8s</v>
          </cell>
          <cell r="C1588" t="str">
            <v>MG Wht-8s</v>
          </cell>
          <cell r="D1588" t="str">
            <v>Incarnation-8s</v>
          </cell>
          <cell r="E1588">
            <v>3</v>
          </cell>
        </row>
        <row r="1589">
          <cell r="A1589">
            <v>1589</v>
          </cell>
          <cell r="B1589" t="str">
            <v>8s</v>
          </cell>
          <cell r="C1589" t="str">
            <v>OLOR-8s</v>
          </cell>
          <cell r="D1589" t="str">
            <v>Christopher-8s</v>
          </cell>
          <cell r="E1589">
            <v>3</v>
          </cell>
        </row>
        <row r="1590">
          <cell r="A1590">
            <v>1590</v>
          </cell>
          <cell r="B1590" t="str">
            <v>8s</v>
          </cell>
          <cell r="C1590" t="str">
            <v>Christina-8s</v>
          </cell>
          <cell r="D1590" t="str">
            <v>CB Red-8s</v>
          </cell>
          <cell r="E1590">
            <v>3</v>
          </cell>
        </row>
        <row r="1591">
          <cell r="A1591">
            <v>1591</v>
          </cell>
          <cell r="B1591" t="str">
            <v>8s</v>
          </cell>
          <cell r="C1591" t="str">
            <v>MG Blue-8s</v>
          </cell>
          <cell r="D1591" t="str">
            <v>Damian-8s</v>
          </cell>
          <cell r="E1591">
            <v>3</v>
          </cell>
        </row>
        <row r="1592">
          <cell r="A1592">
            <v>1592</v>
          </cell>
          <cell r="B1592" t="str">
            <v>8s</v>
          </cell>
          <cell r="C1592" t="str">
            <v>OLOW Wht-8s</v>
          </cell>
          <cell r="D1592" t="str">
            <v>Linus-8s</v>
          </cell>
          <cell r="E1592">
            <v>3</v>
          </cell>
        </row>
        <row r="1593">
          <cell r="A1593">
            <v>1593</v>
          </cell>
          <cell r="B1593" t="str">
            <v>8s</v>
          </cell>
          <cell r="C1593" t="str">
            <v>Germaine-8s</v>
          </cell>
          <cell r="D1593" t="str">
            <v>Joe's-8s</v>
          </cell>
          <cell r="E1593">
            <v>3</v>
          </cell>
        </row>
        <row r="1594">
          <cell r="A1594">
            <v>1594</v>
          </cell>
          <cell r="B1594" t="str">
            <v>8s</v>
          </cell>
          <cell r="C1594" t="str">
            <v>Al's-8s</v>
          </cell>
          <cell r="D1594" t="str">
            <v>Damian-8s</v>
          </cell>
          <cell r="E1594">
            <v>4</v>
          </cell>
        </row>
        <row r="1595">
          <cell r="A1595">
            <v>1595</v>
          </cell>
          <cell r="B1595" t="str">
            <v>8s</v>
          </cell>
          <cell r="C1595" t="str">
            <v>CB Red-8s</v>
          </cell>
          <cell r="D1595" t="str">
            <v>Linus-8s</v>
          </cell>
          <cell r="E1595">
            <v>4</v>
          </cell>
        </row>
        <row r="1596">
          <cell r="A1596">
            <v>1596</v>
          </cell>
          <cell r="B1596" t="str">
            <v>8s</v>
          </cell>
          <cell r="C1596" t="str">
            <v>Christopher-8s</v>
          </cell>
          <cell r="D1596" t="str">
            <v>Joe's-8s</v>
          </cell>
          <cell r="E1596">
            <v>4</v>
          </cell>
        </row>
        <row r="1597">
          <cell r="A1597">
            <v>1597</v>
          </cell>
          <cell r="B1597" t="str">
            <v>8s</v>
          </cell>
          <cell r="C1597" t="str">
            <v>Incarnation-8s</v>
          </cell>
          <cell r="D1597" t="str">
            <v>Germaine-8s</v>
          </cell>
          <cell r="E1597">
            <v>4</v>
          </cell>
        </row>
        <row r="1598">
          <cell r="A1598">
            <v>1598</v>
          </cell>
          <cell r="B1598" t="str">
            <v>8s</v>
          </cell>
          <cell r="C1598" t="str">
            <v>Pat's-8s</v>
          </cell>
          <cell r="D1598" t="str">
            <v>OLOW Wht-8s</v>
          </cell>
          <cell r="E1598">
            <v>4</v>
          </cell>
        </row>
        <row r="1599">
          <cell r="A1599">
            <v>1599</v>
          </cell>
          <cell r="B1599" t="str">
            <v>8s</v>
          </cell>
          <cell r="C1599" t="str">
            <v>MG Wht-8s</v>
          </cell>
          <cell r="D1599" t="str">
            <v>MG Blue-8s</v>
          </cell>
          <cell r="E1599">
            <v>4</v>
          </cell>
        </row>
        <row r="1600">
          <cell r="A1600">
            <v>1600</v>
          </cell>
          <cell r="B1600" t="str">
            <v>8s</v>
          </cell>
          <cell r="C1600" t="str">
            <v>OLOR-8s</v>
          </cell>
          <cell r="D1600" t="str">
            <v>Christina-8s</v>
          </cell>
          <cell r="E1600">
            <v>4</v>
          </cell>
        </row>
        <row r="1601">
          <cell r="A1601">
            <v>1601</v>
          </cell>
          <cell r="B1601" t="str">
            <v>8s</v>
          </cell>
          <cell r="C1601" t="str">
            <v>Al's-8s</v>
          </cell>
          <cell r="D1601" t="str">
            <v>Joe's-8s</v>
          </cell>
          <cell r="E1601">
            <v>5</v>
          </cell>
        </row>
        <row r="1602">
          <cell r="A1602">
            <v>1602</v>
          </cell>
          <cell r="B1602" t="str">
            <v>8s</v>
          </cell>
          <cell r="C1602" t="str">
            <v>Linus-8s</v>
          </cell>
          <cell r="D1602" t="str">
            <v>Germaine-8s</v>
          </cell>
          <cell r="E1602">
            <v>5</v>
          </cell>
        </row>
        <row r="1603">
          <cell r="A1603">
            <v>1603</v>
          </cell>
          <cell r="B1603" t="str">
            <v>8s</v>
          </cell>
          <cell r="C1603" t="str">
            <v>Damian-8s</v>
          </cell>
          <cell r="D1603" t="str">
            <v>OLOW Wht-8s</v>
          </cell>
          <cell r="E1603">
            <v>5</v>
          </cell>
        </row>
        <row r="1604">
          <cell r="A1604">
            <v>1604</v>
          </cell>
          <cell r="B1604" t="str">
            <v>8s</v>
          </cell>
          <cell r="C1604" t="str">
            <v>CB Red-8s</v>
          </cell>
          <cell r="D1604" t="str">
            <v>MG Blue-8s</v>
          </cell>
          <cell r="E1604">
            <v>5</v>
          </cell>
        </row>
        <row r="1605">
          <cell r="A1605">
            <v>1605</v>
          </cell>
          <cell r="B1605" t="str">
            <v>8s</v>
          </cell>
          <cell r="C1605" t="str">
            <v>Christopher-8s</v>
          </cell>
          <cell r="D1605" t="str">
            <v>Christina-8s</v>
          </cell>
          <cell r="E1605">
            <v>5</v>
          </cell>
        </row>
        <row r="1606">
          <cell r="A1606">
            <v>1606</v>
          </cell>
          <cell r="B1606" t="str">
            <v>8s</v>
          </cell>
          <cell r="C1606" t="str">
            <v>Incarnation-8s</v>
          </cell>
          <cell r="D1606" t="str">
            <v>OLOR-8s</v>
          </cell>
          <cell r="E1606">
            <v>5</v>
          </cell>
        </row>
        <row r="1607">
          <cell r="A1607">
            <v>1607</v>
          </cell>
          <cell r="B1607" t="str">
            <v>8s</v>
          </cell>
          <cell r="C1607" t="str">
            <v>Pat's-8s</v>
          </cell>
          <cell r="D1607" t="str">
            <v>MG Wht-8s</v>
          </cell>
          <cell r="E1607">
            <v>5</v>
          </cell>
        </row>
        <row r="1608">
          <cell r="A1608">
            <v>1608</v>
          </cell>
          <cell r="B1608" t="str">
            <v>8s</v>
          </cell>
          <cell r="C1608" t="str">
            <v>Al's-8s</v>
          </cell>
          <cell r="D1608" t="str">
            <v>Christina-8s</v>
          </cell>
          <cell r="E1608">
            <v>6</v>
          </cell>
        </row>
        <row r="1609">
          <cell r="A1609">
            <v>1609</v>
          </cell>
          <cell r="B1609" t="str">
            <v>8s</v>
          </cell>
          <cell r="C1609" t="str">
            <v>MG Blue-8s</v>
          </cell>
          <cell r="D1609" t="str">
            <v>OLOR-8s</v>
          </cell>
          <cell r="E1609">
            <v>6</v>
          </cell>
        </row>
        <row r="1610">
          <cell r="A1610">
            <v>1610</v>
          </cell>
          <cell r="B1610" t="str">
            <v>8s</v>
          </cell>
          <cell r="C1610" t="str">
            <v>OLOW Wht-8s</v>
          </cell>
          <cell r="D1610" t="str">
            <v>MG Wht-8s</v>
          </cell>
          <cell r="E1610">
            <v>6</v>
          </cell>
        </row>
        <row r="1611">
          <cell r="A1611">
            <v>1611</v>
          </cell>
          <cell r="B1611" t="str">
            <v>8s</v>
          </cell>
          <cell r="C1611" t="str">
            <v>Germaine-8s</v>
          </cell>
          <cell r="D1611" t="str">
            <v>Pat's-8s</v>
          </cell>
          <cell r="E1611">
            <v>6</v>
          </cell>
        </row>
        <row r="1612">
          <cell r="A1612">
            <v>1612</v>
          </cell>
          <cell r="B1612" t="str">
            <v>8s</v>
          </cell>
          <cell r="C1612" t="str">
            <v>Joe's-8s</v>
          </cell>
          <cell r="D1612" t="str">
            <v>Incarnation-8s</v>
          </cell>
          <cell r="E1612">
            <v>6</v>
          </cell>
        </row>
        <row r="1613">
          <cell r="A1613">
            <v>1613</v>
          </cell>
          <cell r="B1613" t="str">
            <v>8s</v>
          </cell>
          <cell r="C1613" t="str">
            <v>Linus-8s</v>
          </cell>
          <cell r="D1613" t="str">
            <v>Christopher-8s</v>
          </cell>
          <cell r="E1613">
            <v>6</v>
          </cell>
        </row>
        <row r="1614">
          <cell r="A1614">
            <v>1614</v>
          </cell>
          <cell r="B1614" t="str">
            <v>8s</v>
          </cell>
          <cell r="C1614" t="str">
            <v>Damian-8s</v>
          </cell>
          <cell r="D1614" t="str">
            <v>CB Red-8s</v>
          </cell>
          <cell r="E1614">
            <v>6</v>
          </cell>
        </row>
        <row r="1615">
          <cell r="A1615">
            <v>1615</v>
          </cell>
          <cell r="B1615" t="str">
            <v>8s</v>
          </cell>
          <cell r="C1615" t="str">
            <v>Al's-8s</v>
          </cell>
          <cell r="D1615" t="str">
            <v>Incarnation-8s</v>
          </cell>
          <cell r="E1615">
            <v>7</v>
          </cell>
        </row>
        <row r="1616">
          <cell r="A1616">
            <v>1616</v>
          </cell>
          <cell r="B1616" t="str">
            <v>8s</v>
          </cell>
          <cell r="C1616" t="str">
            <v>Pat's-8s</v>
          </cell>
          <cell r="D1616" t="str">
            <v>Christopher-8s</v>
          </cell>
          <cell r="E1616">
            <v>7</v>
          </cell>
        </row>
        <row r="1617">
          <cell r="A1617">
            <v>1617</v>
          </cell>
          <cell r="B1617" t="str">
            <v>8s</v>
          </cell>
          <cell r="C1617" t="str">
            <v>MG Wht-8s</v>
          </cell>
          <cell r="D1617" t="str">
            <v>CB Red-8s</v>
          </cell>
          <cell r="E1617">
            <v>7</v>
          </cell>
        </row>
        <row r="1618">
          <cell r="A1618">
            <v>1618</v>
          </cell>
          <cell r="B1618" t="str">
            <v>8s</v>
          </cell>
          <cell r="C1618" t="str">
            <v>OLOR-8s</v>
          </cell>
          <cell r="D1618" t="str">
            <v>Damian-8s</v>
          </cell>
          <cell r="E1618">
            <v>7</v>
          </cell>
        </row>
        <row r="1619">
          <cell r="A1619">
            <v>1619</v>
          </cell>
          <cell r="B1619" t="str">
            <v>8s</v>
          </cell>
          <cell r="C1619" t="str">
            <v>Christina-8s</v>
          </cell>
          <cell r="D1619" t="str">
            <v>Linus-8s</v>
          </cell>
          <cell r="E1619">
            <v>7</v>
          </cell>
        </row>
        <row r="1620">
          <cell r="A1620">
            <v>1620</v>
          </cell>
          <cell r="B1620" t="str">
            <v>8s</v>
          </cell>
          <cell r="C1620" t="str">
            <v>MG Blue-8s</v>
          </cell>
          <cell r="D1620" t="str">
            <v>Joe's-8s</v>
          </cell>
          <cell r="E1620">
            <v>7</v>
          </cell>
        </row>
        <row r="1621">
          <cell r="A1621">
            <v>1621</v>
          </cell>
          <cell r="B1621" t="str">
            <v>8s</v>
          </cell>
          <cell r="C1621" t="str">
            <v>OLOW Wht-8s</v>
          </cell>
          <cell r="D1621" t="str">
            <v>Germaine-8s</v>
          </cell>
          <cell r="E1621">
            <v>7</v>
          </cell>
        </row>
        <row r="1622">
          <cell r="A1622">
            <v>1622</v>
          </cell>
          <cell r="B1622" t="str">
            <v>8s</v>
          </cell>
          <cell r="C1622" t="str">
            <v>Al's-8s</v>
          </cell>
          <cell r="D1622" t="str">
            <v>Germaine-8s</v>
          </cell>
          <cell r="E1622">
            <v>8</v>
          </cell>
        </row>
        <row r="1623">
          <cell r="A1623">
            <v>1623</v>
          </cell>
          <cell r="B1623" t="str">
            <v>8s</v>
          </cell>
          <cell r="C1623" t="str">
            <v>Joe's-8s</v>
          </cell>
          <cell r="D1623" t="str">
            <v>OLOW Wht-8s</v>
          </cell>
          <cell r="E1623">
            <v>8</v>
          </cell>
        </row>
        <row r="1624">
          <cell r="A1624">
            <v>1624</v>
          </cell>
          <cell r="B1624" t="str">
            <v>8s</v>
          </cell>
          <cell r="C1624" t="str">
            <v>Linus-8s</v>
          </cell>
          <cell r="D1624" t="str">
            <v>MG Blue-8s</v>
          </cell>
          <cell r="E1624">
            <v>8</v>
          </cell>
        </row>
        <row r="1625">
          <cell r="A1625">
            <v>1625</v>
          </cell>
          <cell r="B1625" t="str">
            <v>8s</v>
          </cell>
          <cell r="C1625" t="str">
            <v>Damian-8s</v>
          </cell>
          <cell r="D1625" t="str">
            <v>Christina-8s</v>
          </cell>
          <cell r="E1625">
            <v>8</v>
          </cell>
        </row>
        <row r="1626">
          <cell r="A1626">
            <v>1626</v>
          </cell>
          <cell r="B1626" t="str">
            <v>8s</v>
          </cell>
          <cell r="C1626" t="str">
            <v>CB Red-8s</v>
          </cell>
          <cell r="D1626" t="str">
            <v>OLOR-8s</v>
          </cell>
          <cell r="E1626">
            <v>8</v>
          </cell>
        </row>
        <row r="1627">
          <cell r="A1627">
            <v>1627</v>
          </cell>
          <cell r="B1627" t="str">
            <v>8s</v>
          </cell>
          <cell r="C1627" t="str">
            <v>Christopher-8s</v>
          </cell>
          <cell r="D1627" t="str">
            <v>MG Wht-8s</v>
          </cell>
          <cell r="E1627">
            <v>8</v>
          </cell>
        </row>
        <row r="1628">
          <cell r="A1628">
            <v>1628</v>
          </cell>
          <cell r="B1628" t="str">
            <v>8s</v>
          </cell>
          <cell r="C1628" t="str">
            <v>Incarnation-8s</v>
          </cell>
          <cell r="D1628" t="str">
            <v>Pat's-8s</v>
          </cell>
          <cell r="E1628">
            <v>8</v>
          </cell>
        </row>
        <row r="1629">
          <cell r="A1629">
            <v>1629</v>
          </cell>
          <cell r="B1629" t="str">
            <v>8s</v>
          </cell>
          <cell r="C1629" t="str">
            <v>Al's-8s</v>
          </cell>
          <cell r="D1629" t="str">
            <v>OLOR-8s</v>
          </cell>
          <cell r="E1629">
            <v>9</v>
          </cell>
        </row>
        <row r="1630">
          <cell r="A1630">
            <v>1630</v>
          </cell>
          <cell r="B1630" t="str">
            <v>8s</v>
          </cell>
          <cell r="C1630" t="str">
            <v>Christina-8s</v>
          </cell>
          <cell r="D1630" t="str">
            <v>MG Wht-8s</v>
          </cell>
          <cell r="E1630">
            <v>9</v>
          </cell>
        </row>
        <row r="1631">
          <cell r="A1631">
            <v>1631</v>
          </cell>
          <cell r="B1631" t="str">
            <v>8s</v>
          </cell>
          <cell r="C1631" t="str">
            <v>MG Blue-8s</v>
          </cell>
          <cell r="D1631" t="str">
            <v>Pat's-8s</v>
          </cell>
          <cell r="E1631">
            <v>9</v>
          </cell>
        </row>
        <row r="1632">
          <cell r="A1632">
            <v>1632</v>
          </cell>
          <cell r="B1632" t="str">
            <v>8s</v>
          </cell>
          <cell r="C1632" t="str">
            <v>OLOW Wht-8s</v>
          </cell>
          <cell r="D1632" t="str">
            <v>Incarnation-8s</v>
          </cell>
          <cell r="E1632">
            <v>9</v>
          </cell>
        </row>
        <row r="1633">
          <cell r="A1633">
            <v>1633</v>
          </cell>
          <cell r="B1633" t="str">
            <v>8s</v>
          </cell>
          <cell r="C1633" t="str">
            <v>Germaine-8s</v>
          </cell>
          <cell r="D1633" t="str">
            <v>Christopher-8s</v>
          </cell>
          <cell r="E1633">
            <v>9</v>
          </cell>
        </row>
        <row r="1634">
          <cell r="A1634">
            <v>1634</v>
          </cell>
          <cell r="B1634" t="str">
            <v>8s</v>
          </cell>
          <cell r="C1634" t="str">
            <v>Joe's-8s</v>
          </cell>
          <cell r="D1634" t="str">
            <v>CB Red-8s</v>
          </cell>
          <cell r="E1634">
            <v>9</v>
          </cell>
        </row>
        <row r="1635">
          <cell r="A1635">
            <v>1635</v>
          </cell>
          <cell r="B1635" t="str">
            <v>8s</v>
          </cell>
          <cell r="C1635" t="str">
            <v>Linus-8s</v>
          </cell>
          <cell r="D1635" t="str">
            <v>Damian-8s</v>
          </cell>
          <cell r="E1635">
            <v>9</v>
          </cell>
        </row>
        <row r="1636">
          <cell r="A1636">
            <v>1636</v>
          </cell>
          <cell r="B1636" t="str">
            <v>8s</v>
          </cell>
          <cell r="C1636" t="str">
            <v>Al's-8s</v>
          </cell>
          <cell r="D1636" t="str">
            <v>Christopher-8s</v>
          </cell>
          <cell r="E1636">
            <v>10</v>
          </cell>
        </row>
        <row r="1637">
          <cell r="A1637">
            <v>1637</v>
          </cell>
          <cell r="B1637" t="str">
            <v>8s</v>
          </cell>
          <cell r="C1637" t="str">
            <v>Incarnation-8s</v>
          </cell>
          <cell r="D1637" t="str">
            <v>CB Red-8s</v>
          </cell>
          <cell r="E1637">
            <v>10</v>
          </cell>
        </row>
        <row r="1638">
          <cell r="A1638">
            <v>1638</v>
          </cell>
          <cell r="B1638" t="str">
            <v>8s</v>
          </cell>
          <cell r="C1638" t="str">
            <v>Pat's-8s</v>
          </cell>
          <cell r="D1638" t="str">
            <v>Damian-8s</v>
          </cell>
          <cell r="E1638">
            <v>10</v>
          </cell>
        </row>
        <row r="1639">
          <cell r="A1639">
            <v>1639</v>
          </cell>
          <cell r="B1639" t="str">
            <v>8s</v>
          </cell>
          <cell r="C1639" t="str">
            <v>MG Wht-8s</v>
          </cell>
          <cell r="D1639" t="str">
            <v>Linus-8s</v>
          </cell>
          <cell r="E1639">
            <v>10</v>
          </cell>
        </row>
        <row r="1640">
          <cell r="A1640">
            <v>1640</v>
          </cell>
          <cell r="B1640" t="str">
            <v>8s</v>
          </cell>
          <cell r="C1640" t="str">
            <v>OLOR-8s</v>
          </cell>
          <cell r="D1640" t="str">
            <v>Joe's-8s</v>
          </cell>
          <cell r="E1640">
            <v>10</v>
          </cell>
        </row>
        <row r="1641">
          <cell r="A1641">
            <v>1641</v>
          </cell>
          <cell r="B1641" t="str">
            <v>8s</v>
          </cell>
          <cell r="C1641" t="str">
            <v>Christina-8s</v>
          </cell>
          <cell r="D1641" t="str">
            <v>Germaine-8s</v>
          </cell>
          <cell r="E1641">
            <v>10</v>
          </cell>
        </row>
        <row r="1642">
          <cell r="A1642">
            <v>1642</v>
          </cell>
          <cell r="B1642" t="str">
            <v>8s</v>
          </cell>
          <cell r="C1642" t="str">
            <v>MG Blue-8s</v>
          </cell>
          <cell r="D1642" t="str">
            <v>OLOW Wht-8s</v>
          </cell>
          <cell r="E1642">
            <v>10</v>
          </cell>
        </row>
        <row r="1643">
          <cell r="A1643">
            <v>1643</v>
          </cell>
          <cell r="B1643" t="str">
            <v>8s</v>
          </cell>
          <cell r="C1643" t="str">
            <v>Al's-8s</v>
          </cell>
          <cell r="D1643" t="str">
            <v>OLOW Wht-8s</v>
          </cell>
          <cell r="E1643">
            <v>11</v>
          </cell>
        </row>
        <row r="1644">
          <cell r="A1644">
            <v>1644</v>
          </cell>
          <cell r="B1644" t="str">
            <v>8s</v>
          </cell>
          <cell r="C1644" t="str">
            <v>Germaine-8s</v>
          </cell>
          <cell r="D1644" t="str">
            <v>MG Blue-8s</v>
          </cell>
          <cell r="E1644">
            <v>11</v>
          </cell>
        </row>
        <row r="1645">
          <cell r="A1645">
            <v>1645</v>
          </cell>
          <cell r="B1645" t="str">
            <v>8s</v>
          </cell>
          <cell r="C1645" t="str">
            <v>Joe's-8s</v>
          </cell>
          <cell r="D1645" t="str">
            <v>Christina-8s</v>
          </cell>
          <cell r="E1645">
            <v>11</v>
          </cell>
        </row>
        <row r="1646">
          <cell r="A1646">
            <v>1646</v>
          </cell>
          <cell r="B1646" t="str">
            <v>8s</v>
          </cell>
          <cell r="C1646" t="str">
            <v>Linus-8s</v>
          </cell>
          <cell r="D1646" t="str">
            <v>OLOR-8s</v>
          </cell>
          <cell r="E1646">
            <v>11</v>
          </cell>
        </row>
        <row r="1647">
          <cell r="A1647">
            <v>1647</v>
          </cell>
          <cell r="B1647" t="str">
            <v>8s</v>
          </cell>
          <cell r="C1647" t="str">
            <v>Damian-8s</v>
          </cell>
          <cell r="D1647" t="str">
            <v>MG Wht-8s</v>
          </cell>
          <cell r="E1647">
            <v>11</v>
          </cell>
        </row>
        <row r="1648">
          <cell r="A1648">
            <v>1648</v>
          </cell>
          <cell r="B1648" t="str">
            <v>8s</v>
          </cell>
          <cell r="C1648" t="str">
            <v>CB Red-8s</v>
          </cell>
          <cell r="D1648" t="str">
            <v>Pat's-8s</v>
          </cell>
          <cell r="E1648">
            <v>11</v>
          </cell>
        </row>
        <row r="1649">
          <cell r="A1649">
            <v>1649</v>
          </cell>
          <cell r="B1649" t="str">
            <v>8s</v>
          </cell>
          <cell r="C1649" t="str">
            <v>Christopher-8s</v>
          </cell>
          <cell r="D1649" t="str">
            <v>Incarnation-8s</v>
          </cell>
          <cell r="E1649">
            <v>11</v>
          </cell>
        </row>
        <row r="1650">
          <cell r="A1650">
            <v>1650</v>
          </cell>
          <cell r="B1650" t="str">
            <v>8s</v>
          </cell>
          <cell r="C1650" t="str">
            <v>Al's-8s</v>
          </cell>
          <cell r="D1650" t="str">
            <v>MG Wht-8s</v>
          </cell>
          <cell r="E1650">
            <v>12</v>
          </cell>
        </row>
        <row r="1651">
          <cell r="A1651">
            <v>1651</v>
          </cell>
          <cell r="B1651" t="str">
            <v>8s</v>
          </cell>
          <cell r="C1651" t="str">
            <v>OLOR-8s</v>
          </cell>
          <cell r="D1651" t="str">
            <v>Pat's-8s</v>
          </cell>
          <cell r="E1651">
            <v>12</v>
          </cell>
        </row>
        <row r="1652">
          <cell r="A1652">
            <v>1652</v>
          </cell>
          <cell r="B1652" t="str">
            <v>8s</v>
          </cell>
          <cell r="C1652" t="str">
            <v>Christina-8s</v>
          </cell>
          <cell r="D1652" t="str">
            <v>Incarnation-8s</v>
          </cell>
          <cell r="E1652">
            <v>12</v>
          </cell>
        </row>
        <row r="1653">
          <cell r="A1653">
            <v>1653</v>
          </cell>
          <cell r="B1653" t="str">
            <v>8s</v>
          </cell>
          <cell r="C1653" t="str">
            <v>MG Blue-8s</v>
          </cell>
          <cell r="D1653" t="str">
            <v>Christopher-8s</v>
          </cell>
          <cell r="E1653">
            <v>12</v>
          </cell>
        </row>
        <row r="1654">
          <cell r="A1654">
            <v>1654</v>
          </cell>
          <cell r="B1654" t="str">
            <v>8s</v>
          </cell>
          <cell r="C1654" t="str">
            <v>OLOW Wht-8s</v>
          </cell>
          <cell r="D1654" t="str">
            <v>CB Red-8s</v>
          </cell>
          <cell r="E1654">
            <v>12</v>
          </cell>
        </row>
        <row r="1655">
          <cell r="A1655">
            <v>1655</v>
          </cell>
          <cell r="B1655" t="str">
            <v>8s</v>
          </cell>
          <cell r="C1655" t="str">
            <v>Germaine-8s</v>
          </cell>
          <cell r="D1655" t="str">
            <v>Damian-8s</v>
          </cell>
          <cell r="E1655">
            <v>12</v>
          </cell>
        </row>
        <row r="1656">
          <cell r="A1656">
            <v>1656</v>
          </cell>
          <cell r="B1656" t="str">
            <v>8s</v>
          </cell>
          <cell r="C1656" t="str">
            <v>Joe's-8s</v>
          </cell>
          <cell r="D1656" t="str">
            <v>Linus-8s</v>
          </cell>
          <cell r="E1656">
            <v>12</v>
          </cell>
        </row>
        <row r="1657">
          <cell r="A1657">
            <v>1657</v>
          </cell>
          <cell r="B1657" t="str">
            <v>8s</v>
          </cell>
          <cell r="C1657" t="str">
            <v>Al's-8s</v>
          </cell>
          <cell r="D1657" t="str">
            <v>CB Red-8s</v>
          </cell>
          <cell r="E1657">
            <v>13</v>
          </cell>
        </row>
        <row r="1658">
          <cell r="A1658">
            <v>1658</v>
          </cell>
          <cell r="B1658" t="str">
            <v>8s</v>
          </cell>
          <cell r="C1658" t="str">
            <v>Christopher-8s</v>
          </cell>
          <cell r="D1658" t="str">
            <v>Damian-8s</v>
          </cell>
          <cell r="E1658">
            <v>13</v>
          </cell>
        </row>
        <row r="1659">
          <cell r="A1659">
            <v>1659</v>
          </cell>
          <cell r="B1659" t="str">
            <v>8s</v>
          </cell>
          <cell r="C1659" t="str">
            <v>Incarnation-8s</v>
          </cell>
          <cell r="D1659" t="str">
            <v>Linus-8s</v>
          </cell>
          <cell r="E1659">
            <v>13</v>
          </cell>
        </row>
        <row r="1660">
          <cell r="A1660">
            <v>1660</v>
          </cell>
          <cell r="B1660" t="str">
            <v>8s</v>
          </cell>
          <cell r="C1660" t="str">
            <v>Pat's-8s</v>
          </cell>
          <cell r="D1660" t="str">
            <v>Joe's-8s</v>
          </cell>
          <cell r="E1660">
            <v>13</v>
          </cell>
        </row>
        <row r="1661">
          <cell r="A1661">
            <v>1661</v>
          </cell>
          <cell r="B1661" t="str">
            <v>8s</v>
          </cell>
          <cell r="C1661" t="str">
            <v>MG Wht-8s</v>
          </cell>
          <cell r="D1661" t="str">
            <v>Germaine-8s</v>
          </cell>
          <cell r="E1661">
            <v>13</v>
          </cell>
        </row>
        <row r="1662">
          <cell r="A1662">
            <v>1662</v>
          </cell>
          <cell r="B1662" t="str">
            <v>8s</v>
          </cell>
          <cell r="C1662" t="str">
            <v>OLOR-8s</v>
          </cell>
          <cell r="D1662" t="str">
            <v>OLOW Wht-8s</v>
          </cell>
          <cell r="E1662">
            <v>13</v>
          </cell>
        </row>
        <row r="1663">
          <cell r="A1663">
            <v>1663</v>
          </cell>
          <cell r="B1663" t="str">
            <v>8s</v>
          </cell>
          <cell r="C1663" t="str">
            <v>Christina-8s</v>
          </cell>
          <cell r="D1663" t="str">
            <v>MG Blue-8s</v>
          </cell>
          <cell r="E1663">
            <v>13</v>
          </cell>
        </row>
        <row r="1664">
          <cell r="A1664">
            <v>1664</v>
          </cell>
          <cell r="B1664" t="str">
            <v>8s</v>
          </cell>
          <cell r="C1664" t="str">
            <v>Al's-8s</v>
          </cell>
          <cell r="D1664" t="str">
            <v>Linus-8s</v>
          </cell>
          <cell r="E1664">
            <v>14</v>
          </cell>
        </row>
        <row r="1665">
          <cell r="A1665">
            <v>1665</v>
          </cell>
          <cell r="B1665" t="str">
            <v>8s</v>
          </cell>
          <cell r="C1665" t="str">
            <v>Damian-8s</v>
          </cell>
          <cell r="D1665" t="str">
            <v>Joe's-8s</v>
          </cell>
          <cell r="E1665">
            <v>14</v>
          </cell>
        </row>
        <row r="1666">
          <cell r="A1666">
            <v>1666</v>
          </cell>
          <cell r="B1666" t="str">
            <v>8s</v>
          </cell>
          <cell r="C1666" t="str">
            <v>CB Red-8s</v>
          </cell>
          <cell r="D1666" t="str">
            <v>Germaine-8s</v>
          </cell>
          <cell r="E1666">
            <v>14</v>
          </cell>
        </row>
        <row r="1667">
          <cell r="A1667">
            <v>1667</v>
          </cell>
          <cell r="B1667" t="str">
            <v>8s</v>
          </cell>
          <cell r="C1667" t="str">
            <v>Christopher-8s</v>
          </cell>
          <cell r="D1667" t="str">
            <v>OLOW Wht-8s</v>
          </cell>
          <cell r="E1667">
            <v>14</v>
          </cell>
        </row>
        <row r="1668">
          <cell r="A1668">
            <v>1668</v>
          </cell>
          <cell r="B1668" t="str">
            <v>8s</v>
          </cell>
          <cell r="C1668" t="str">
            <v>Incarnation-8s</v>
          </cell>
          <cell r="D1668" t="str">
            <v>MG Blue-8s</v>
          </cell>
          <cell r="E1668">
            <v>14</v>
          </cell>
        </row>
        <row r="1669">
          <cell r="A1669">
            <v>1669</v>
          </cell>
          <cell r="B1669" t="str">
            <v>8s</v>
          </cell>
          <cell r="C1669" t="str">
            <v>Pat's-8s</v>
          </cell>
          <cell r="D1669" t="str">
            <v>Christina-8s</v>
          </cell>
          <cell r="E1669">
            <v>14</v>
          </cell>
        </row>
        <row r="1670">
          <cell r="A1670">
            <v>1670</v>
          </cell>
          <cell r="B1670" t="str">
            <v>8s</v>
          </cell>
          <cell r="C1670" t="str">
            <v>MG Wht-8s</v>
          </cell>
          <cell r="D1670" t="str">
            <v>OLOR-8s</v>
          </cell>
          <cell r="E1670">
            <v>14</v>
          </cell>
        </row>
        <row r="1671">
          <cell r="A1671">
            <v>1671</v>
          </cell>
          <cell r="B1671" t="str">
            <v>8w</v>
          </cell>
          <cell r="C1671" t="str">
            <v>I J P-8w</v>
          </cell>
          <cell r="D1671" t="str">
            <v>Clissold-8w</v>
          </cell>
          <cell r="E1671">
            <v>1</v>
          </cell>
        </row>
        <row r="1672">
          <cell r="A1672">
            <v>1672</v>
          </cell>
          <cell r="B1672" t="str">
            <v>8w</v>
          </cell>
          <cell r="C1672" t="str">
            <v>Fisher Wht-8w</v>
          </cell>
          <cell r="D1672" t="str">
            <v>Fisher Blue-8w</v>
          </cell>
          <cell r="E1672">
            <v>1</v>
          </cell>
        </row>
        <row r="1673">
          <cell r="A1673">
            <v>1673</v>
          </cell>
          <cell r="B1673" t="str">
            <v>8w</v>
          </cell>
          <cell r="C1673" t="str">
            <v>MHR Blue-8w</v>
          </cell>
          <cell r="D1673" t="str">
            <v>MHR Wht-8w</v>
          </cell>
          <cell r="E1673">
            <v>1</v>
          </cell>
        </row>
        <row r="1674">
          <cell r="A1674">
            <v>1674</v>
          </cell>
          <cell r="B1674" t="str">
            <v>8w</v>
          </cell>
          <cell r="C1674" t="str">
            <v>Albert-8w</v>
          </cell>
          <cell r="D1674" t="str">
            <v>Barnabas-8w</v>
          </cell>
          <cell r="E1674">
            <v>1</v>
          </cell>
        </row>
        <row r="1675">
          <cell r="A1675">
            <v>1675</v>
          </cell>
          <cell r="B1675" t="str">
            <v>8w</v>
          </cell>
          <cell r="C1675" t="str">
            <v>Bede-8w</v>
          </cell>
          <cell r="D1675" t="str">
            <v>George-8w</v>
          </cell>
          <cell r="E1675">
            <v>1</v>
          </cell>
        </row>
        <row r="1676">
          <cell r="A1676">
            <v>1676</v>
          </cell>
          <cell r="B1676" t="str">
            <v>8w</v>
          </cell>
          <cell r="C1676" t="str">
            <v>Benedict-8w</v>
          </cell>
          <cell r="D1676" t="str">
            <v>C K-8w</v>
          </cell>
          <cell r="E1676">
            <v>1</v>
          </cell>
        </row>
        <row r="1677">
          <cell r="A1677">
            <v>1677</v>
          </cell>
          <cell r="B1677" t="str">
            <v>8w</v>
          </cell>
          <cell r="C1677" t="str">
            <v>Germaine-8w</v>
          </cell>
          <cell r="D1677" t="str">
            <v>Central Wht-8w</v>
          </cell>
          <cell r="E1677">
            <v>1</v>
          </cell>
        </row>
        <row r="1678">
          <cell r="A1678">
            <v>1678</v>
          </cell>
          <cell r="B1678" t="str">
            <v>8w</v>
          </cell>
          <cell r="C1678" t="str">
            <v>CAth Wht-8w</v>
          </cell>
          <cell r="D1678" t="str">
            <v>Cath Red-8w</v>
          </cell>
          <cell r="E1678">
            <v>1</v>
          </cell>
        </row>
        <row r="1679">
          <cell r="A1679">
            <v>1679</v>
          </cell>
          <cell r="B1679" t="str">
            <v>8w</v>
          </cell>
          <cell r="C1679" t="str">
            <v>Linus-8w</v>
          </cell>
          <cell r="D1679" t="str">
            <v>Christina-8w</v>
          </cell>
          <cell r="E1679">
            <v>1</v>
          </cell>
        </row>
        <row r="1680">
          <cell r="A1680">
            <v>1680</v>
          </cell>
          <cell r="B1680" t="str">
            <v>8w</v>
          </cell>
          <cell r="C1680" t="str">
            <v>Mike Wht-8w</v>
          </cell>
          <cell r="D1680" t="str">
            <v>Incarnation-8w</v>
          </cell>
          <cell r="E1680">
            <v>1</v>
          </cell>
        </row>
        <row r="1681">
          <cell r="A1681">
            <v>1681</v>
          </cell>
          <cell r="B1681" t="str">
            <v>8w</v>
          </cell>
          <cell r="C1681" t="str">
            <v>CB Wht-8w</v>
          </cell>
          <cell r="D1681" t="str">
            <v>Cajetan-8w</v>
          </cell>
          <cell r="E1681">
            <v>1</v>
          </cell>
        </row>
        <row r="1682">
          <cell r="A1682">
            <v>1682</v>
          </cell>
          <cell r="B1682" t="str">
            <v>8w</v>
          </cell>
          <cell r="C1682" t="str">
            <v>Q M-8w</v>
          </cell>
          <cell r="D1682" t="str">
            <v>MG Wht-8w</v>
          </cell>
          <cell r="E1682">
            <v>1</v>
          </cell>
        </row>
        <row r="1683">
          <cell r="A1683">
            <v>1683</v>
          </cell>
          <cell r="B1683" t="str">
            <v>8w</v>
          </cell>
          <cell r="C1683" t="str">
            <v>George-8w</v>
          </cell>
          <cell r="D1683" t="str">
            <v>Clissold-8w</v>
          </cell>
          <cell r="E1683">
            <v>2</v>
          </cell>
        </row>
        <row r="1684">
          <cell r="A1684">
            <v>1684</v>
          </cell>
          <cell r="B1684" t="str">
            <v>8w</v>
          </cell>
          <cell r="C1684" t="str">
            <v>Barnabas-8w</v>
          </cell>
          <cell r="D1684" t="str">
            <v>C K-8w</v>
          </cell>
          <cell r="E1684">
            <v>2</v>
          </cell>
        </row>
        <row r="1685">
          <cell r="A1685">
            <v>1685</v>
          </cell>
          <cell r="B1685" t="str">
            <v>8w</v>
          </cell>
          <cell r="C1685" t="str">
            <v>MHR Wht-8w</v>
          </cell>
          <cell r="D1685" t="str">
            <v>Central Wht-8w</v>
          </cell>
          <cell r="E1685">
            <v>2</v>
          </cell>
        </row>
        <row r="1686">
          <cell r="A1686">
            <v>1686</v>
          </cell>
          <cell r="B1686" t="str">
            <v>8w</v>
          </cell>
          <cell r="C1686" t="str">
            <v>Fisher Blue-8w</v>
          </cell>
          <cell r="D1686" t="str">
            <v>Cath Red-8w</v>
          </cell>
          <cell r="E1686">
            <v>2</v>
          </cell>
        </row>
        <row r="1687">
          <cell r="A1687">
            <v>1687</v>
          </cell>
          <cell r="B1687" t="str">
            <v>8w</v>
          </cell>
          <cell r="C1687" t="str">
            <v>I J P-8w</v>
          </cell>
          <cell r="D1687" t="str">
            <v>Christina-8w</v>
          </cell>
          <cell r="E1687">
            <v>2</v>
          </cell>
        </row>
        <row r="1688">
          <cell r="A1688">
            <v>1688</v>
          </cell>
          <cell r="B1688" t="str">
            <v>8w</v>
          </cell>
          <cell r="C1688" t="str">
            <v>Fisher Wht-8w</v>
          </cell>
          <cell r="D1688" t="str">
            <v>Incarnation-8w</v>
          </cell>
          <cell r="E1688">
            <v>2</v>
          </cell>
        </row>
        <row r="1689">
          <cell r="A1689">
            <v>1689</v>
          </cell>
          <cell r="B1689" t="str">
            <v>8w</v>
          </cell>
          <cell r="C1689" t="str">
            <v>MHR Blue-8w</v>
          </cell>
          <cell r="D1689" t="str">
            <v>Cajetan-8w</v>
          </cell>
          <cell r="E1689">
            <v>2</v>
          </cell>
        </row>
        <row r="1690">
          <cell r="A1690">
            <v>1690</v>
          </cell>
          <cell r="B1690" t="str">
            <v>8w</v>
          </cell>
          <cell r="C1690" t="str">
            <v>Albert-8w</v>
          </cell>
          <cell r="D1690" t="str">
            <v>MG Wht-8w</v>
          </cell>
          <cell r="E1690">
            <v>2</v>
          </cell>
        </row>
        <row r="1691">
          <cell r="A1691">
            <v>1691</v>
          </cell>
          <cell r="B1691" t="str">
            <v>8w</v>
          </cell>
          <cell r="C1691" t="str">
            <v>Bede-8w</v>
          </cell>
          <cell r="D1691" t="str">
            <v>Q M-8w</v>
          </cell>
          <cell r="E1691">
            <v>2</v>
          </cell>
        </row>
        <row r="1692">
          <cell r="A1692">
            <v>1692</v>
          </cell>
          <cell r="B1692" t="str">
            <v>8w</v>
          </cell>
          <cell r="C1692" t="str">
            <v>Benedict-8w</v>
          </cell>
          <cell r="D1692" t="str">
            <v>CB Wht-8w</v>
          </cell>
          <cell r="E1692">
            <v>2</v>
          </cell>
        </row>
        <row r="1693">
          <cell r="A1693">
            <v>1693</v>
          </cell>
          <cell r="B1693" t="str">
            <v>8w</v>
          </cell>
          <cell r="C1693" t="str">
            <v>Germaine-8w</v>
          </cell>
          <cell r="D1693" t="str">
            <v>Mike Wht-8w</v>
          </cell>
          <cell r="E1693">
            <v>2</v>
          </cell>
        </row>
        <row r="1694">
          <cell r="A1694">
            <v>1694</v>
          </cell>
          <cell r="B1694" t="str">
            <v>8w</v>
          </cell>
          <cell r="C1694" t="str">
            <v>CAth Wht-8w</v>
          </cell>
          <cell r="D1694" t="str">
            <v>Linus-8w</v>
          </cell>
          <cell r="E1694">
            <v>2</v>
          </cell>
        </row>
        <row r="1695">
          <cell r="A1695">
            <v>1695</v>
          </cell>
          <cell r="B1695" t="str">
            <v>8w</v>
          </cell>
          <cell r="C1695" t="str">
            <v>Christina-8w</v>
          </cell>
          <cell r="D1695" t="str">
            <v>Clissold-8w</v>
          </cell>
          <cell r="E1695">
            <v>3</v>
          </cell>
        </row>
        <row r="1696">
          <cell r="A1696">
            <v>1696</v>
          </cell>
          <cell r="B1696" t="str">
            <v>8w</v>
          </cell>
          <cell r="C1696" t="str">
            <v>Cath Red-8w</v>
          </cell>
          <cell r="D1696" t="str">
            <v>Incarnation-8w</v>
          </cell>
          <cell r="E1696">
            <v>3</v>
          </cell>
        </row>
        <row r="1697">
          <cell r="A1697">
            <v>1697</v>
          </cell>
          <cell r="B1697" t="str">
            <v>8w</v>
          </cell>
          <cell r="C1697" t="str">
            <v>Central Wht-8w</v>
          </cell>
          <cell r="D1697" t="str">
            <v>Cajetan-8w</v>
          </cell>
          <cell r="E1697">
            <v>3</v>
          </cell>
        </row>
        <row r="1698">
          <cell r="A1698">
            <v>1698</v>
          </cell>
          <cell r="B1698" t="str">
            <v>8w</v>
          </cell>
          <cell r="C1698" t="str">
            <v>C K-8w</v>
          </cell>
          <cell r="D1698" t="str">
            <v>MG Wht-8w</v>
          </cell>
          <cell r="E1698">
            <v>3</v>
          </cell>
        </row>
        <row r="1699">
          <cell r="A1699">
            <v>1699</v>
          </cell>
          <cell r="B1699" t="str">
            <v>8w</v>
          </cell>
          <cell r="C1699" t="str">
            <v>George-8w</v>
          </cell>
          <cell r="D1699" t="str">
            <v>Q M-8w</v>
          </cell>
          <cell r="E1699">
            <v>3</v>
          </cell>
        </row>
        <row r="1700">
          <cell r="A1700">
            <v>1700</v>
          </cell>
          <cell r="B1700" t="str">
            <v>8w</v>
          </cell>
          <cell r="C1700" t="str">
            <v>Barnabas-8w</v>
          </cell>
          <cell r="D1700" t="str">
            <v>CB Wht-8w</v>
          </cell>
          <cell r="E1700">
            <v>3</v>
          </cell>
        </row>
        <row r="1701">
          <cell r="A1701">
            <v>1701</v>
          </cell>
          <cell r="B1701" t="str">
            <v>8w</v>
          </cell>
          <cell r="C1701" t="str">
            <v>MHR Wht-8w</v>
          </cell>
          <cell r="D1701" t="str">
            <v>Mike Wht-8w</v>
          </cell>
          <cell r="E1701">
            <v>3</v>
          </cell>
        </row>
        <row r="1702">
          <cell r="A1702">
            <v>1702</v>
          </cell>
          <cell r="B1702" t="str">
            <v>8w</v>
          </cell>
          <cell r="C1702" t="str">
            <v>Fisher Blue-8w</v>
          </cell>
          <cell r="D1702" t="str">
            <v>Linus-8w</v>
          </cell>
          <cell r="E1702">
            <v>3</v>
          </cell>
        </row>
        <row r="1703">
          <cell r="A1703">
            <v>1703</v>
          </cell>
          <cell r="B1703" t="str">
            <v>8w</v>
          </cell>
          <cell r="C1703" t="str">
            <v>I J P-8w</v>
          </cell>
          <cell r="D1703" t="str">
            <v>CAth Wht-8w</v>
          </cell>
          <cell r="E1703">
            <v>3</v>
          </cell>
        </row>
        <row r="1704">
          <cell r="A1704">
            <v>1704</v>
          </cell>
          <cell r="B1704" t="str">
            <v>8w</v>
          </cell>
          <cell r="C1704" t="str">
            <v>Fisher Wht-8w</v>
          </cell>
          <cell r="D1704" t="str">
            <v>Germaine-8w</v>
          </cell>
          <cell r="E1704">
            <v>3</v>
          </cell>
        </row>
        <row r="1705">
          <cell r="A1705">
            <v>1705</v>
          </cell>
          <cell r="B1705" t="str">
            <v>8w</v>
          </cell>
          <cell r="C1705" t="str">
            <v>MHR Blue-8w</v>
          </cell>
          <cell r="D1705" t="str">
            <v>Benedict-8w</v>
          </cell>
          <cell r="E1705">
            <v>3</v>
          </cell>
        </row>
        <row r="1706">
          <cell r="A1706">
            <v>1706</v>
          </cell>
          <cell r="B1706" t="str">
            <v>8w</v>
          </cell>
          <cell r="C1706" t="str">
            <v>Albert-8w</v>
          </cell>
          <cell r="D1706" t="str">
            <v>Bede-8w</v>
          </cell>
          <cell r="E1706">
            <v>3</v>
          </cell>
        </row>
        <row r="1707">
          <cell r="A1707">
            <v>1707</v>
          </cell>
          <cell r="B1707" t="str">
            <v>8w</v>
          </cell>
          <cell r="C1707" t="str">
            <v>Q M-8w</v>
          </cell>
          <cell r="D1707" t="str">
            <v>Clissold-8w</v>
          </cell>
          <cell r="E1707">
            <v>4</v>
          </cell>
        </row>
        <row r="1708">
          <cell r="A1708">
            <v>1708</v>
          </cell>
          <cell r="B1708" t="str">
            <v>8w</v>
          </cell>
          <cell r="C1708" t="str">
            <v>MG Wht-8w</v>
          </cell>
          <cell r="D1708" t="str">
            <v>CB Wht-8w</v>
          </cell>
          <cell r="E1708">
            <v>4</v>
          </cell>
        </row>
        <row r="1709">
          <cell r="A1709">
            <v>1709</v>
          </cell>
          <cell r="B1709" t="str">
            <v>8w</v>
          </cell>
          <cell r="C1709" t="str">
            <v>Cajetan-8w</v>
          </cell>
          <cell r="D1709" t="str">
            <v>Mike Wht-8w</v>
          </cell>
          <cell r="E1709">
            <v>4</v>
          </cell>
        </row>
        <row r="1710">
          <cell r="A1710">
            <v>1710</v>
          </cell>
          <cell r="B1710" t="str">
            <v>8w</v>
          </cell>
          <cell r="C1710" t="str">
            <v>Incarnation-8w</v>
          </cell>
          <cell r="D1710" t="str">
            <v>Linus-8w</v>
          </cell>
          <cell r="E1710">
            <v>4</v>
          </cell>
        </row>
        <row r="1711">
          <cell r="A1711">
            <v>1711</v>
          </cell>
          <cell r="B1711" t="str">
            <v>8w</v>
          </cell>
          <cell r="C1711" t="str">
            <v>Christina-8w</v>
          </cell>
          <cell r="D1711" t="str">
            <v>CAth Wht-8w</v>
          </cell>
          <cell r="E1711">
            <v>4</v>
          </cell>
        </row>
        <row r="1712">
          <cell r="A1712">
            <v>1712</v>
          </cell>
          <cell r="B1712" t="str">
            <v>8w</v>
          </cell>
          <cell r="C1712" t="str">
            <v>Cath Red-8w</v>
          </cell>
          <cell r="D1712" t="str">
            <v>Germaine-8w</v>
          </cell>
          <cell r="E1712">
            <v>4</v>
          </cell>
        </row>
        <row r="1713">
          <cell r="A1713">
            <v>1713</v>
          </cell>
          <cell r="B1713" t="str">
            <v>8w</v>
          </cell>
          <cell r="C1713" t="str">
            <v>Central Wht-8w</v>
          </cell>
          <cell r="D1713" t="str">
            <v>Benedict-8w</v>
          </cell>
          <cell r="E1713">
            <v>4</v>
          </cell>
        </row>
        <row r="1714">
          <cell r="A1714">
            <v>1714</v>
          </cell>
          <cell r="B1714" t="str">
            <v>8w</v>
          </cell>
          <cell r="C1714" t="str">
            <v>C K-8w</v>
          </cell>
          <cell r="D1714" t="str">
            <v>Bede-8w</v>
          </cell>
          <cell r="E1714">
            <v>4</v>
          </cell>
        </row>
        <row r="1715">
          <cell r="A1715">
            <v>1715</v>
          </cell>
          <cell r="B1715" t="str">
            <v>8w</v>
          </cell>
          <cell r="C1715" t="str">
            <v>George-8w</v>
          </cell>
          <cell r="D1715" t="str">
            <v>Albert-8w</v>
          </cell>
          <cell r="E1715">
            <v>4</v>
          </cell>
        </row>
        <row r="1716">
          <cell r="A1716">
            <v>1716</v>
          </cell>
          <cell r="B1716" t="str">
            <v>8w</v>
          </cell>
          <cell r="C1716" t="str">
            <v>Barnabas-8w</v>
          </cell>
          <cell r="D1716" t="str">
            <v>MHR Blue-8w</v>
          </cell>
          <cell r="E1716">
            <v>4</v>
          </cell>
        </row>
        <row r="1717">
          <cell r="A1717">
            <v>1717</v>
          </cell>
          <cell r="B1717" t="str">
            <v>8w</v>
          </cell>
          <cell r="C1717" t="str">
            <v>MHR Wht-8w</v>
          </cell>
          <cell r="D1717" t="str">
            <v>Fisher Wht-8w</v>
          </cell>
          <cell r="E1717">
            <v>4</v>
          </cell>
        </row>
        <row r="1718">
          <cell r="A1718">
            <v>1718</v>
          </cell>
          <cell r="B1718" t="str">
            <v>8w</v>
          </cell>
          <cell r="C1718" t="str">
            <v>Fisher Blue-8w</v>
          </cell>
          <cell r="D1718" t="str">
            <v>I J P-8w</v>
          </cell>
          <cell r="E1718">
            <v>4</v>
          </cell>
        </row>
        <row r="1719">
          <cell r="A1719">
            <v>1719</v>
          </cell>
          <cell r="B1719" t="str">
            <v>8w</v>
          </cell>
          <cell r="C1719" t="str">
            <v>CAth Wht-8w</v>
          </cell>
          <cell r="D1719" t="str">
            <v>Clissold-8w</v>
          </cell>
          <cell r="E1719">
            <v>5</v>
          </cell>
        </row>
        <row r="1720">
          <cell r="A1720">
            <v>1720</v>
          </cell>
          <cell r="B1720" t="str">
            <v>8w</v>
          </cell>
          <cell r="C1720" t="str">
            <v>Linus-8w</v>
          </cell>
          <cell r="D1720" t="str">
            <v>Germaine-8w</v>
          </cell>
          <cell r="E1720">
            <v>5</v>
          </cell>
        </row>
        <row r="1721">
          <cell r="A1721">
            <v>1721</v>
          </cell>
          <cell r="B1721" t="str">
            <v>8w</v>
          </cell>
          <cell r="C1721" t="str">
            <v>Mike Wht-8w</v>
          </cell>
          <cell r="D1721" t="str">
            <v>Benedict-8w</v>
          </cell>
          <cell r="E1721">
            <v>5</v>
          </cell>
        </row>
        <row r="1722">
          <cell r="A1722">
            <v>1722</v>
          </cell>
          <cell r="B1722" t="str">
            <v>8w</v>
          </cell>
          <cell r="C1722" t="str">
            <v>CB Wht-8w</v>
          </cell>
          <cell r="D1722" t="str">
            <v>Bede-8w</v>
          </cell>
          <cell r="E1722">
            <v>5</v>
          </cell>
        </row>
        <row r="1723">
          <cell r="A1723">
            <v>1723</v>
          </cell>
          <cell r="B1723" t="str">
            <v>8w</v>
          </cell>
          <cell r="C1723" t="str">
            <v>Q M-8w</v>
          </cell>
          <cell r="D1723" t="str">
            <v>Albert-8w</v>
          </cell>
          <cell r="E1723">
            <v>5</v>
          </cell>
        </row>
        <row r="1724">
          <cell r="A1724">
            <v>1724</v>
          </cell>
          <cell r="B1724" t="str">
            <v>8w</v>
          </cell>
          <cell r="C1724" t="str">
            <v>MG Wht-8w</v>
          </cell>
          <cell r="D1724" t="str">
            <v>MHR Blue-8w</v>
          </cell>
          <cell r="E1724">
            <v>5</v>
          </cell>
        </row>
        <row r="1725">
          <cell r="A1725">
            <v>1725</v>
          </cell>
          <cell r="B1725" t="str">
            <v>8w</v>
          </cell>
          <cell r="C1725" t="str">
            <v>Cajetan-8w</v>
          </cell>
          <cell r="D1725" t="str">
            <v>Fisher Wht-8w</v>
          </cell>
          <cell r="E1725">
            <v>5</v>
          </cell>
        </row>
        <row r="1726">
          <cell r="A1726">
            <v>1726</v>
          </cell>
          <cell r="B1726" t="str">
            <v>8w</v>
          </cell>
          <cell r="C1726" t="str">
            <v>Incarnation-8w</v>
          </cell>
          <cell r="D1726" t="str">
            <v>I J P-8w</v>
          </cell>
          <cell r="E1726">
            <v>5</v>
          </cell>
        </row>
        <row r="1727">
          <cell r="A1727">
            <v>1727</v>
          </cell>
          <cell r="B1727" t="str">
            <v>8w</v>
          </cell>
          <cell r="C1727" t="str">
            <v>Christina-8w</v>
          </cell>
          <cell r="D1727" t="str">
            <v>Fisher Blue-8w</v>
          </cell>
          <cell r="E1727">
            <v>5</v>
          </cell>
        </row>
        <row r="1728">
          <cell r="A1728">
            <v>1728</v>
          </cell>
          <cell r="B1728" t="str">
            <v>8w</v>
          </cell>
          <cell r="C1728" t="str">
            <v>Cath Red-8w</v>
          </cell>
          <cell r="D1728" t="str">
            <v>MHR Wht-8w</v>
          </cell>
          <cell r="E1728">
            <v>5</v>
          </cell>
        </row>
        <row r="1729">
          <cell r="A1729">
            <v>1729</v>
          </cell>
          <cell r="B1729" t="str">
            <v>8w</v>
          </cell>
          <cell r="C1729" t="str">
            <v>Central Wht-8w</v>
          </cell>
          <cell r="D1729" t="str">
            <v>Barnabas-8w</v>
          </cell>
          <cell r="E1729">
            <v>5</v>
          </cell>
        </row>
        <row r="1730">
          <cell r="A1730">
            <v>1730</v>
          </cell>
          <cell r="B1730" t="str">
            <v>8w</v>
          </cell>
          <cell r="C1730" t="str">
            <v>C K-8w</v>
          </cell>
          <cell r="D1730" t="str">
            <v>George-8w</v>
          </cell>
          <cell r="E1730">
            <v>5</v>
          </cell>
        </row>
        <row r="1731">
          <cell r="A1731">
            <v>1731</v>
          </cell>
          <cell r="B1731" t="str">
            <v>8w</v>
          </cell>
          <cell r="C1731" t="str">
            <v>Albert-8w</v>
          </cell>
          <cell r="D1731" t="str">
            <v>Clissold-8w</v>
          </cell>
          <cell r="E1731">
            <v>6</v>
          </cell>
        </row>
        <row r="1732">
          <cell r="A1732">
            <v>1732</v>
          </cell>
          <cell r="B1732" t="str">
            <v>8w</v>
          </cell>
          <cell r="C1732" t="str">
            <v>Bede-8w</v>
          </cell>
          <cell r="D1732" t="str">
            <v>MHR Blue-8w</v>
          </cell>
          <cell r="E1732">
            <v>6</v>
          </cell>
        </row>
        <row r="1733">
          <cell r="A1733">
            <v>1733</v>
          </cell>
          <cell r="B1733" t="str">
            <v>8w</v>
          </cell>
          <cell r="C1733" t="str">
            <v>Benedict-8w</v>
          </cell>
          <cell r="D1733" t="str">
            <v>Fisher Wht-8w</v>
          </cell>
          <cell r="E1733">
            <v>6</v>
          </cell>
        </row>
        <row r="1734">
          <cell r="A1734">
            <v>1734</v>
          </cell>
          <cell r="B1734" t="str">
            <v>8w</v>
          </cell>
          <cell r="C1734" t="str">
            <v>Germaine-8w</v>
          </cell>
          <cell r="D1734" t="str">
            <v>I J P-8w</v>
          </cell>
          <cell r="E1734">
            <v>6</v>
          </cell>
        </row>
        <row r="1735">
          <cell r="A1735">
            <v>1735</v>
          </cell>
          <cell r="B1735" t="str">
            <v>8w</v>
          </cell>
          <cell r="C1735" t="str">
            <v>CAth Wht-8w</v>
          </cell>
          <cell r="D1735" t="str">
            <v>Fisher Blue-8w</v>
          </cell>
          <cell r="E1735">
            <v>6</v>
          </cell>
        </row>
        <row r="1736">
          <cell r="A1736">
            <v>1736</v>
          </cell>
          <cell r="B1736" t="str">
            <v>8w</v>
          </cell>
          <cell r="C1736" t="str">
            <v>Linus-8w</v>
          </cell>
          <cell r="D1736" t="str">
            <v>MHR Wht-8w</v>
          </cell>
          <cell r="E1736">
            <v>6</v>
          </cell>
        </row>
        <row r="1737">
          <cell r="A1737">
            <v>1737</v>
          </cell>
          <cell r="B1737" t="str">
            <v>8w</v>
          </cell>
          <cell r="C1737" t="str">
            <v>Mike Wht-8w</v>
          </cell>
          <cell r="D1737" t="str">
            <v>Barnabas-8w</v>
          </cell>
          <cell r="E1737">
            <v>6</v>
          </cell>
        </row>
        <row r="1738">
          <cell r="A1738">
            <v>1738</v>
          </cell>
          <cell r="B1738" t="str">
            <v>8w</v>
          </cell>
          <cell r="C1738" t="str">
            <v>CB Wht-8w</v>
          </cell>
          <cell r="D1738" t="str">
            <v>George-8w</v>
          </cell>
          <cell r="E1738">
            <v>6</v>
          </cell>
        </row>
        <row r="1739">
          <cell r="A1739">
            <v>1739</v>
          </cell>
          <cell r="B1739" t="str">
            <v>8w</v>
          </cell>
          <cell r="C1739" t="str">
            <v>Q M-8w</v>
          </cell>
          <cell r="D1739" t="str">
            <v>C K-8w</v>
          </cell>
          <cell r="E1739">
            <v>6</v>
          </cell>
        </row>
        <row r="1740">
          <cell r="A1740">
            <v>1740</v>
          </cell>
          <cell r="B1740" t="str">
            <v>8w</v>
          </cell>
          <cell r="C1740" t="str">
            <v>MG Wht-8w</v>
          </cell>
          <cell r="D1740" t="str">
            <v>Central Wht-8w</v>
          </cell>
          <cell r="E1740">
            <v>6</v>
          </cell>
        </row>
        <row r="1741">
          <cell r="A1741">
            <v>1741</v>
          </cell>
          <cell r="B1741" t="str">
            <v>8w</v>
          </cell>
          <cell r="C1741" t="str">
            <v>Cajetan-8w</v>
          </cell>
          <cell r="D1741" t="str">
            <v>Cath Red-8w</v>
          </cell>
          <cell r="E1741">
            <v>6</v>
          </cell>
        </row>
        <row r="1742">
          <cell r="A1742">
            <v>1742</v>
          </cell>
          <cell r="B1742" t="str">
            <v>8w</v>
          </cell>
          <cell r="C1742" t="str">
            <v>Incarnation-8w</v>
          </cell>
          <cell r="D1742" t="str">
            <v>Christina-8w</v>
          </cell>
          <cell r="E1742">
            <v>6</v>
          </cell>
        </row>
        <row r="1743">
          <cell r="A1743">
            <v>1743</v>
          </cell>
          <cell r="B1743" t="str">
            <v>8w</v>
          </cell>
          <cell r="C1743" t="str">
            <v>Fisher Blue-8w</v>
          </cell>
          <cell r="D1743" t="str">
            <v>Clissold-8w</v>
          </cell>
          <cell r="E1743">
            <v>7</v>
          </cell>
        </row>
        <row r="1744">
          <cell r="A1744">
            <v>1744</v>
          </cell>
          <cell r="B1744" t="str">
            <v>8w</v>
          </cell>
          <cell r="C1744" t="str">
            <v>I J P-8w</v>
          </cell>
          <cell r="D1744" t="str">
            <v>MHR Wht-8w</v>
          </cell>
          <cell r="E1744">
            <v>7</v>
          </cell>
        </row>
        <row r="1745">
          <cell r="A1745">
            <v>1745</v>
          </cell>
          <cell r="B1745" t="str">
            <v>8w</v>
          </cell>
          <cell r="C1745" t="str">
            <v>Fisher Wht-8w</v>
          </cell>
          <cell r="D1745" t="str">
            <v>Barnabas-8w</v>
          </cell>
          <cell r="E1745">
            <v>7</v>
          </cell>
        </row>
        <row r="1746">
          <cell r="A1746">
            <v>1746</v>
          </cell>
          <cell r="B1746" t="str">
            <v>8w</v>
          </cell>
          <cell r="C1746" t="str">
            <v>MHR Blue-8w</v>
          </cell>
          <cell r="D1746" t="str">
            <v>George-8w</v>
          </cell>
          <cell r="E1746">
            <v>7</v>
          </cell>
        </row>
        <row r="1747">
          <cell r="A1747">
            <v>1747</v>
          </cell>
          <cell r="B1747" t="str">
            <v>8w</v>
          </cell>
          <cell r="C1747" t="str">
            <v>Albert-8w</v>
          </cell>
          <cell r="D1747" t="str">
            <v>C K-8w</v>
          </cell>
          <cell r="E1747">
            <v>7</v>
          </cell>
        </row>
        <row r="1748">
          <cell r="A1748">
            <v>1748</v>
          </cell>
          <cell r="B1748" t="str">
            <v>8w</v>
          </cell>
          <cell r="C1748" t="str">
            <v>Bede-8w</v>
          </cell>
          <cell r="D1748" t="str">
            <v>Central Wht-8w</v>
          </cell>
          <cell r="E1748">
            <v>7</v>
          </cell>
        </row>
        <row r="1749">
          <cell r="A1749">
            <v>1749</v>
          </cell>
          <cell r="B1749" t="str">
            <v>8w</v>
          </cell>
          <cell r="C1749" t="str">
            <v>Benedict-8w</v>
          </cell>
          <cell r="D1749" t="str">
            <v>Cath Red-8w</v>
          </cell>
          <cell r="E1749">
            <v>7</v>
          </cell>
        </row>
        <row r="1750">
          <cell r="A1750">
            <v>1750</v>
          </cell>
          <cell r="B1750" t="str">
            <v>8w</v>
          </cell>
          <cell r="C1750" t="str">
            <v>Germaine-8w</v>
          </cell>
          <cell r="D1750" t="str">
            <v>Christina-8w</v>
          </cell>
          <cell r="E1750">
            <v>7</v>
          </cell>
        </row>
        <row r="1751">
          <cell r="A1751">
            <v>1751</v>
          </cell>
          <cell r="B1751" t="str">
            <v>8w</v>
          </cell>
          <cell r="C1751" t="str">
            <v>CAth Wht-8w</v>
          </cell>
          <cell r="D1751" t="str">
            <v>Incarnation-8w</v>
          </cell>
          <cell r="E1751">
            <v>7</v>
          </cell>
        </row>
        <row r="1752">
          <cell r="A1752">
            <v>1752</v>
          </cell>
          <cell r="B1752" t="str">
            <v>8w</v>
          </cell>
          <cell r="C1752" t="str">
            <v>Linus-8w</v>
          </cell>
          <cell r="D1752" t="str">
            <v>Cajetan-8w</v>
          </cell>
          <cell r="E1752">
            <v>7</v>
          </cell>
        </row>
        <row r="1753">
          <cell r="A1753">
            <v>1753</v>
          </cell>
          <cell r="B1753" t="str">
            <v>8w</v>
          </cell>
          <cell r="C1753" t="str">
            <v>Mike Wht-8w</v>
          </cell>
          <cell r="D1753" t="str">
            <v>MG Wht-8w</v>
          </cell>
          <cell r="E1753">
            <v>7</v>
          </cell>
        </row>
        <row r="1754">
          <cell r="A1754">
            <v>1754</v>
          </cell>
          <cell r="B1754" t="str">
            <v>8w</v>
          </cell>
          <cell r="C1754" t="str">
            <v>CB Wht-8w</v>
          </cell>
          <cell r="D1754" t="str">
            <v>Q M-8w</v>
          </cell>
          <cell r="E1754">
            <v>7</v>
          </cell>
        </row>
        <row r="1755">
          <cell r="A1755">
            <v>1755</v>
          </cell>
          <cell r="B1755" t="str">
            <v>8w</v>
          </cell>
          <cell r="C1755" t="str">
            <v>C K-8w</v>
          </cell>
          <cell r="D1755" t="str">
            <v>Clissold-8w</v>
          </cell>
          <cell r="E1755">
            <v>8</v>
          </cell>
        </row>
        <row r="1756">
          <cell r="A1756">
            <v>1756</v>
          </cell>
          <cell r="B1756" t="str">
            <v>8w</v>
          </cell>
          <cell r="C1756" t="str">
            <v>George-8w</v>
          </cell>
          <cell r="D1756" t="str">
            <v>Central Wht-8w</v>
          </cell>
          <cell r="E1756">
            <v>8</v>
          </cell>
        </row>
        <row r="1757">
          <cell r="A1757">
            <v>1757</v>
          </cell>
          <cell r="B1757" t="str">
            <v>8w</v>
          </cell>
          <cell r="C1757" t="str">
            <v>Barnabas-8w</v>
          </cell>
          <cell r="D1757" t="str">
            <v>Cath Red-8w</v>
          </cell>
          <cell r="E1757">
            <v>8</v>
          </cell>
        </row>
        <row r="1758">
          <cell r="A1758">
            <v>1758</v>
          </cell>
          <cell r="B1758" t="str">
            <v>8w</v>
          </cell>
          <cell r="C1758" t="str">
            <v>MHR Wht-8w</v>
          </cell>
          <cell r="D1758" t="str">
            <v>Christina-8w</v>
          </cell>
          <cell r="E1758">
            <v>8</v>
          </cell>
        </row>
        <row r="1759">
          <cell r="A1759">
            <v>1759</v>
          </cell>
          <cell r="B1759" t="str">
            <v>8w</v>
          </cell>
          <cell r="C1759" t="str">
            <v>Fisher Blue-8w</v>
          </cell>
          <cell r="D1759" t="str">
            <v>Incarnation-8w</v>
          </cell>
          <cell r="E1759">
            <v>8</v>
          </cell>
        </row>
        <row r="1760">
          <cell r="A1760">
            <v>1760</v>
          </cell>
          <cell r="B1760" t="str">
            <v>8w</v>
          </cell>
          <cell r="C1760" t="str">
            <v>I J P-8w</v>
          </cell>
          <cell r="D1760" t="str">
            <v>Cajetan-8w</v>
          </cell>
          <cell r="E1760">
            <v>8</v>
          </cell>
        </row>
        <row r="1761">
          <cell r="A1761">
            <v>1761</v>
          </cell>
          <cell r="B1761" t="str">
            <v>8w</v>
          </cell>
          <cell r="C1761" t="str">
            <v>Fisher Wht-8w</v>
          </cell>
          <cell r="D1761" t="str">
            <v>MG Wht-8w</v>
          </cell>
          <cell r="E1761">
            <v>8</v>
          </cell>
        </row>
        <row r="1762">
          <cell r="A1762">
            <v>1762</v>
          </cell>
          <cell r="B1762" t="str">
            <v>8w</v>
          </cell>
          <cell r="C1762" t="str">
            <v>MHR Blue-8w</v>
          </cell>
          <cell r="D1762" t="str">
            <v>Q M-8w</v>
          </cell>
          <cell r="E1762">
            <v>8</v>
          </cell>
        </row>
        <row r="1763">
          <cell r="A1763">
            <v>1763</v>
          </cell>
          <cell r="B1763" t="str">
            <v>8w</v>
          </cell>
          <cell r="C1763" t="str">
            <v>Albert-8w</v>
          </cell>
          <cell r="D1763" t="str">
            <v>CB Wht-8w</v>
          </cell>
          <cell r="E1763">
            <v>8</v>
          </cell>
        </row>
        <row r="1764">
          <cell r="A1764">
            <v>1764</v>
          </cell>
          <cell r="B1764" t="str">
            <v>8w</v>
          </cell>
          <cell r="C1764" t="str">
            <v>Bede-8w</v>
          </cell>
          <cell r="D1764" t="str">
            <v>Mike Wht-8w</v>
          </cell>
          <cell r="E1764">
            <v>8</v>
          </cell>
        </row>
        <row r="1765">
          <cell r="A1765">
            <v>1765</v>
          </cell>
          <cell r="B1765" t="str">
            <v>8w</v>
          </cell>
          <cell r="C1765" t="str">
            <v>Benedict-8w</v>
          </cell>
          <cell r="D1765" t="str">
            <v>Linus-8w</v>
          </cell>
          <cell r="E1765">
            <v>8</v>
          </cell>
        </row>
        <row r="1766">
          <cell r="A1766">
            <v>1766</v>
          </cell>
          <cell r="B1766" t="str">
            <v>8w</v>
          </cell>
          <cell r="C1766" t="str">
            <v>Germaine-8w</v>
          </cell>
          <cell r="D1766" t="str">
            <v>CAth Wht-8w</v>
          </cell>
          <cell r="E1766">
            <v>8</v>
          </cell>
        </row>
        <row r="1767">
          <cell r="A1767">
            <v>1767</v>
          </cell>
          <cell r="B1767" t="str">
            <v>8w</v>
          </cell>
          <cell r="C1767" t="str">
            <v>Incarnation-8w</v>
          </cell>
          <cell r="D1767" t="str">
            <v>Clissold-8w</v>
          </cell>
          <cell r="E1767">
            <v>9</v>
          </cell>
        </row>
        <row r="1768">
          <cell r="A1768">
            <v>1768</v>
          </cell>
          <cell r="B1768" t="str">
            <v>8w</v>
          </cell>
          <cell r="C1768" t="str">
            <v>Christina-8w</v>
          </cell>
          <cell r="D1768" t="str">
            <v>Cajetan-8w</v>
          </cell>
          <cell r="E1768">
            <v>9</v>
          </cell>
        </row>
        <row r="1769">
          <cell r="A1769">
            <v>1769</v>
          </cell>
          <cell r="B1769" t="str">
            <v>8w</v>
          </cell>
          <cell r="C1769" t="str">
            <v>Cath Red-8w</v>
          </cell>
          <cell r="D1769" t="str">
            <v>MG Wht-8w</v>
          </cell>
          <cell r="E1769">
            <v>9</v>
          </cell>
        </row>
        <row r="1770">
          <cell r="A1770">
            <v>1770</v>
          </cell>
          <cell r="B1770" t="str">
            <v>8w</v>
          </cell>
          <cell r="C1770" t="str">
            <v>Central Wht-8w</v>
          </cell>
          <cell r="D1770" t="str">
            <v>Q M-8w</v>
          </cell>
          <cell r="E1770">
            <v>9</v>
          </cell>
        </row>
        <row r="1771">
          <cell r="A1771">
            <v>1771</v>
          </cell>
          <cell r="B1771" t="str">
            <v>8w</v>
          </cell>
          <cell r="C1771" t="str">
            <v>C K-8w</v>
          </cell>
          <cell r="D1771" t="str">
            <v>CB Wht-8w</v>
          </cell>
          <cell r="E1771">
            <v>9</v>
          </cell>
        </row>
        <row r="1772">
          <cell r="A1772">
            <v>1772</v>
          </cell>
          <cell r="B1772" t="str">
            <v>8w</v>
          </cell>
          <cell r="C1772" t="str">
            <v>George-8w</v>
          </cell>
          <cell r="D1772" t="str">
            <v>Mike Wht-8w</v>
          </cell>
          <cell r="E1772">
            <v>9</v>
          </cell>
        </row>
        <row r="1773">
          <cell r="A1773">
            <v>1773</v>
          </cell>
          <cell r="B1773" t="str">
            <v>8w</v>
          </cell>
          <cell r="C1773" t="str">
            <v>Barnabas-8w</v>
          </cell>
          <cell r="D1773" t="str">
            <v>Linus-8w</v>
          </cell>
          <cell r="E1773">
            <v>9</v>
          </cell>
        </row>
        <row r="1774">
          <cell r="A1774">
            <v>1774</v>
          </cell>
          <cell r="B1774" t="str">
            <v>8w</v>
          </cell>
          <cell r="C1774" t="str">
            <v>MHR Wht-8w</v>
          </cell>
          <cell r="D1774" t="str">
            <v>CAth Wht-8w</v>
          </cell>
          <cell r="E1774">
            <v>9</v>
          </cell>
        </row>
        <row r="1775">
          <cell r="A1775">
            <v>1775</v>
          </cell>
          <cell r="B1775" t="str">
            <v>8w</v>
          </cell>
          <cell r="C1775" t="str">
            <v>Fisher Blue-8w</v>
          </cell>
          <cell r="D1775" t="str">
            <v>Germaine-8w</v>
          </cell>
          <cell r="E1775">
            <v>9</v>
          </cell>
        </row>
        <row r="1776">
          <cell r="A1776">
            <v>1776</v>
          </cell>
          <cell r="B1776" t="str">
            <v>8w</v>
          </cell>
          <cell r="C1776" t="str">
            <v>I J P-8w</v>
          </cell>
          <cell r="D1776" t="str">
            <v>Benedict-8w</v>
          </cell>
          <cell r="E1776">
            <v>9</v>
          </cell>
        </row>
        <row r="1777">
          <cell r="A1777">
            <v>1777</v>
          </cell>
          <cell r="B1777" t="str">
            <v>8w</v>
          </cell>
          <cell r="C1777" t="str">
            <v>Fisher Wht-8w</v>
          </cell>
          <cell r="D1777" t="str">
            <v>Bede-8w</v>
          </cell>
          <cell r="E1777">
            <v>9</v>
          </cell>
        </row>
        <row r="1778">
          <cell r="A1778">
            <v>1778</v>
          </cell>
          <cell r="B1778" t="str">
            <v>8w</v>
          </cell>
          <cell r="C1778" t="str">
            <v>MHR Blue-8w</v>
          </cell>
          <cell r="D1778" t="str">
            <v>Albert-8w</v>
          </cell>
          <cell r="E1778">
            <v>9</v>
          </cell>
        </row>
        <row r="1779">
          <cell r="A1779">
            <v>1779</v>
          </cell>
          <cell r="B1779" t="str">
            <v>8w</v>
          </cell>
          <cell r="C1779" t="str">
            <v>CB Wht-8w</v>
          </cell>
          <cell r="D1779" t="str">
            <v>Clissold-8w</v>
          </cell>
          <cell r="E1779">
            <v>10</v>
          </cell>
        </row>
        <row r="1780">
          <cell r="A1780">
            <v>1780</v>
          </cell>
          <cell r="B1780" t="str">
            <v>8w</v>
          </cell>
          <cell r="C1780" t="str">
            <v>Q M-8w</v>
          </cell>
          <cell r="D1780" t="str">
            <v>Mike Wht-8w</v>
          </cell>
          <cell r="E1780">
            <v>10</v>
          </cell>
        </row>
        <row r="1781">
          <cell r="A1781">
            <v>1781</v>
          </cell>
          <cell r="B1781" t="str">
            <v>8w</v>
          </cell>
          <cell r="C1781" t="str">
            <v>MG Wht-8w</v>
          </cell>
          <cell r="D1781" t="str">
            <v>Linus-8w</v>
          </cell>
          <cell r="E1781">
            <v>10</v>
          </cell>
        </row>
        <row r="1782">
          <cell r="A1782">
            <v>1782</v>
          </cell>
          <cell r="B1782" t="str">
            <v>8w</v>
          </cell>
          <cell r="C1782" t="str">
            <v>Cajetan-8w</v>
          </cell>
          <cell r="D1782" t="str">
            <v>CAth Wht-8w</v>
          </cell>
          <cell r="E1782">
            <v>10</v>
          </cell>
        </row>
        <row r="1783">
          <cell r="A1783">
            <v>1783</v>
          </cell>
          <cell r="B1783" t="str">
            <v>8w</v>
          </cell>
          <cell r="C1783" t="str">
            <v>Incarnation-8w</v>
          </cell>
          <cell r="D1783" t="str">
            <v>Germaine-8w</v>
          </cell>
          <cell r="E1783">
            <v>10</v>
          </cell>
        </row>
        <row r="1784">
          <cell r="A1784">
            <v>1784</v>
          </cell>
          <cell r="B1784" t="str">
            <v>8w</v>
          </cell>
          <cell r="C1784" t="str">
            <v>Christina-8w</v>
          </cell>
          <cell r="D1784" t="str">
            <v>Benedict-8w</v>
          </cell>
          <cell r="E1784">
            <v>10</v>
          </cell>
        </row>
        <row r="1785">
          <cell r="A1785">
            <v>1785</v>
          </cell>
          <cell r="B1785" t="str">
            <v>8w</v>
          </cell>
          <cell r="C1785" t="str">
            <v>Cath Red-8w</v>
          </cell>
          <cell r="D1785" t="str">
            <v>Bede-8w</v>
          </cell>
          <cell r="E1785">
            <v>10</v>
          </cell>
        </row>
        <row r="1786">
          <cell r="A1786">
            <v>1786</v>
          </cell>
          <cell r="B1786" t="str">
            <v>8w</v>
          </cell>
          <cell r="C1786" t="str">
            <v>Central Wht-8w</v>
          </cell>
          <cell r="D1786" t="str">
            <v>Albert-8w</v>
          </cell>
          <cell r="E1786">
            <v>10</v>
          </cell>
        </row>
        <row r="1787">
          <cell r="A1787">
            <v>1787</v>
          </cell>
          <cell r="B1787" t="str">
            <v>8w</v>
          </cell>
          <cell r="C1787" t="str">
            <v>C K-8w</v>
          </cell>
          <cell r="D1787" t="str">
            <v>MHR Blue-8w</v>
          </cell>
          <cell r="E1787">
            <v>10</v>
          </cell>
        </row>
        <row r="1788">
          <cell r="A1788">
            <v>1788</v>
          </cell>
          <cell r="B1788" t="str">
            <v>8w</v>
          </cell>
          <cell r="C1788" t="str">
            <v>George-8w</v>
          </cell>
          <cell r="D1788" t="str">
            <v>Fisher Wht-8w</v>
          </cell>
          <cell r="E1788">
            <v>10</v>
          </cell>
        </row>
        <row r="1789">
          <cell r="A1789">
            <v>1789</v>
          </cell>
          <cell r="B1789" t="str">
            <v>8w</v>
          </cell>
          <cell r="C1789" t="str">
            <v>Barnabas-8w</v>
          </cell>
          <cell r="D1789" t="str">
            <v>I J P-8w</v>
          </cell>
          <cell r="E1789">
            <v>10</v>
          </cell>
        </row>
        <row r="1790">
          <cell r="A1790">
            <v>1790</v>
          </cell>
          <cell r="B1790" t="str">
            <v>8w</v>
          </cell>
          <cell r="C1790" t="str">
            <v>MHR Wht-8w</v>
          </cell>
          <cell r="D1790" t="str">
            <v>Fisher Blue-8w</v>
          </cell>
          <cell r="E1790">
            <v>10</v>
          </cell>
        </row>
        <row r="1791">
          <cell r="A1791">
            <v>1791</v>
          </cell>
          <cell r="B1791" t="str">
            <v>8w</v>
          </cell>
          <cell r="C1791" t="str">
            <v>Germaine-8w</v>
          </cell>
          <cell r="D1791" t="str">
            <v>Clissold-8w</v>
          </cell>
          <cell r="E1791">
            <v>11</v>
          </cell>
        </row>
        <row r="1792">
          <cell r="A1792">
            <v>1792</v>
          </cell>
          <cell r="B1792" t="str">
            <v>8w</v>
          </cell>
          <cell r="C1792" t="str">
            <v>CAth Wht-8w</v>
          </cell>
          <cell r="D1792" t="str">
            <v>Benedict-8w</v>
          </cell>
          <cell r="E1792">
            <v>11</v>
          </cell>
        </row>
        <row r="1793">
          <cell r="A1793">
            <v>1793</v>
          </cell>
          <cell r="B1793" t="str">
            <v>8w</v>
          </cell>
          <cell r="C1793" t="str">
            <v>Linus-8w</v>
          </cell>
          <cell r="D1793" t="str">
            <v>Bede-8w</v>
          </cell>
          <cell r="E1793">
            <v>11</v>
          </cell>
        </row>
        <row r="1794">
          <cell r="A1794">
            <v>1794</v>
          </cell>
          <cell r="B1794" t="str">
            <v>8w</v>
          </cell>
          <cell r="C1794" t="str">
            <v>Mike Wht-8w</v>
          </cell>
          <cell r="D1794" t="str">
            <v>Albert-8w</v>
          </cell>
          <cell r="E1794">
            <v>11</v>
          </cell>
        </row>
        <row r="1795">
          <cell r="A1795">
            <v>1795</v>
          </cell>
          <cell r="B1795" t="str">
            <v>8w</v>
          </cell>
          <cell r="C1795" t="str">
            <v>CB Wht-8w</v>
          </cell>
          <cell r="D1795" t="str">
            <v>MHR Blue-8w</v>
          </cell>
          <cell r="E1795">
            <v>11</v>
          </cell>
        </row>
        <row r="1796">
          <cell r="A1796">
            <v>1796</v>
          </cell>
          <cell r="B1796" t="str">
            <v>8w</v>
          </cell>
          <cell r="C1796" t="str">
            <v>Q M-8w</v>
          </cell>
          <cell r="D1796" t="str">
            <v>Fisher Wht-8w</v>
          </cell>
          <cell r="E1796">
            <v>11</v>
          </cell>
        </row>
        <row r="1797">
          <cell r="A1797">
            <v>1797</v>
          </cell>
          <cell r="B1797" t="str">
            <v>8w</v>
          </cell>
          <cell r="C1797" t="str">
            <v>MG Wht-8w</v>
          </cell>
          <cell r="D1797" t="str">
            <v>I J P-8w</v>
          </cell>
          <cell r="E1797">
            <v>11</v>
          </cell>
        </row>
        <row r="1798">
          <cell r="A1798">
            <v>1798</v>
          </cell>
          <cell r="B1798" t="str">
            <v>8w</v>
          </cell>
          <cell r="C1798" t="str">
            <v>Cajetan-8w</v>
          </cell>
          <cell r="D1798" t="str">
            <v>Fisher Blue-8w</v>
          </cell>
          <cell r="E1798">
            <v>11</v>
          </cell>
        </row>
        <row r="1799">
          <cell r="A1799">
            <v>1799</v>
          </cell>
          <cell r="B1799" t="str">
            <v>8w</v>
          </cell>
          <cell r="C1799" t="str">
            <v>Incarnation-8w</v>
          </cell>
          <cell r="D1799" t="str">
            <v>MHR Wht-8w</v>
          </cell>
          <cell r="E1799">
            <v>11</v>
          </cell>
        </row>
        <row r="1800">
          <cell r="A1800">
            <v>1800</v>
          </cell>
          <cell r="B1800" t="str">
            <v>8w</v>
          </cell>
          <cell r="C1800" t="str">
            <v>Christina-8w</v>
          </cell>
          <cell r="D1800" t="str">
            <v>Barnabas-8w</v>
          </cell>
          <cell r="E1800">
            <v>11</v>
          </cell>
        </row>
        <row r="1801">
          <cell r="A1801">
            <v>1801</v>
          </cell>
          <cell r="B1801" t="str">
            <v>8w</v>
          </cell>
          <cell r="C1801" t="str">
            <v>Cath Red-8w</v>
          </cell>
          <cell r="D1801" t="str">
            <v>George-8w</v>
          </cell>
          <cell r="E1801">
            <v>11</v>
          </cell>
        </row>
        <row r="1802">
          <cell r="A1802">
            <v>1802</v>
          </cell>
          <cell r="B1802" t="str">
            <v>8w</v>
          </cell>
          <cell r="C1802" t="str">
            <v>Central Wht-8w</v>
          </cell>
          <cell r="D1802" t="str">
            <v>C K-8w</v>
          </cell>
          <cell r="E1802">
            <v>11</v>
          </cell>
        </row>
        <row r="1803">
          <cell r="A1803">
            <v>1803</v>
          </cell>
          <cell r="B1803" t="str">
            <v>8w</v>
          </cell>
          <cell r="C1803" t="str">
            <v>MHR Blue-8w</v>
          </cell>
          <cell r="D1803" t="str">
            <v>Clissold-8w</v>
          </cell>
          <cell r="E1803">
            <v>12</v>
          </cell>
        </row>
        <row r="1804">
          <cell r="A1804">
            <v>1804</v>
          </cell>
          <cell r="B1804" t="str">
            <v>8w</v>
          </cell>
          <cell r="C1804" t="str">
            <v>Albert-8w</v>
          </cell>
          <cell r="D1804" t="str">
            <v>Fisher Wht-8w</v>
          </cell>
          <cell r="E1804">
            <v>12</v>
          </cell>
        </row>
        <row r="1805">
          <cell r="A1805">
            <v>1805</v>
          </cell>
          <cell r="B1805" t="str">
            <v>8w</v>
          </cell>
          <cell r="C1805" t="str">
            <v>Bede-8w</v>
          </cell>
          <cell r="D1805" t="str">
            <v>I J P-8w</v>
          </cell>
          <cell r="E1805">
            <v>12</v>
          </cell>
        </row>
        <row r="1806">
          <cell r="A1806">
            <v>1806</v>
          </cell>
          <cell r="B1806" t="str">
            <v>8w</v>
          </cell>
          <cell r="C1806" t="str">
            <v>Benedict-8w</v>
          </cell>
          <cell r="D1806" t="str">
            <v>Fisher Blue-8w</v>
          </cell>
          <cell r="E1806">
            <v>12</v>
          </cell>
        </row>
        <row r="1807">
          <cell r="A1807">
            <v>1807</v>
          </cell>
          <cell r="B1807" t="str">
            <v>8w</v>
          </cell>
          <cell r="C1807" t="str">
            <v>Germaine-8w</v>
          </cell>
          <cell r="D1807" t="str">
            <v>MHR Wht-8w</v>
          </cell>
          <cell r="E1807">
            <v>12</v>
          </cell>
        </row>
        <row r="1808">
          <cell r="A1808">
            <v>1808</v>
          </cell>
          <cell r="B1808" t="str">
            <v>8w</v>
          </cell>
          <cell r="C1808" t="str">
            <v>CAth Wht-8w</v>
          </cell>
          <cell r="D1808" t="str">
            <v>Barnabas-8w</v>
          </cell>
          <cell r="E1808">
            <v>12</v>
          </cell>
        </row>
        <row r="1809">
          <cell r="A1809">
            <v>1809</v>
          </cell>
          <cell r="B1809" t="str">
            <v>8w</v>
          </cell>
          <cell r="C1809" t="str">
            <v>Linus-8w</v>
          </cell>
          <cell r="D1809" t="str">
            <v>George-8w</v>
          </cell>
          <cell r="E1809">
            <v>12</v>
          </cell>
        </row>
        <row r="1810">
          <cell r="A1810">
            <v>1810</v>
          </cell>
          <cell r="B1810" t="str">
            <v>8w</v>
          </cell>
          <cell r="C1810" t="str">
            <v>Mike Wht-8w</v>
          </cell>
          <cell r="D1810" t="str">
            <v>C K-8w</v>
          </cell>
          <cell r="E1810">
            <v>12</v>
          </cell>
        </row>
        <row r="1811">
          <cell r="A1811">
            <v>1811</v>
          </cell>
          <cell r="B1811" t="str">
            <v>8w</v>
          </cell>
          <cell r="C1811" t="str">
            <v>CB Wht-8w</v>
          </cell>
          <cell r="D1811" t="str">
            <v>Central Wht-8w</v>
          </cell>
          <cell r="E1811">
            <v>12</v>
          </cell>
        </row>
        <row r="1812">
          <cell r="A1812">
            <v>1812</v>
          </cell>
          <cell r="B1812" t="str">
            <v>8w</v>
          </cell>
          <cell r="C1812" t="str">
            <v>Q M-8w</v>
          </cell>
          <cell r="D1812" t="str">
            <v>Cath Red-8w</v>
          </cell>
          <cell r="E1812">
            <v>12</v>
          </cell>
        </row>
        <row r="1813">
          <cell r="A1813">
            <v>1813</v>
          </cell>
          <cell r="B1813" t="str">
            <v>8w</v>
          </cell>
          <cell r="C1813" t="str">
            <v>MG Wht-8w</v>
          </cell>
          <cell r="D1813" t="str">
            <v>Christina-8w</v>
          </cell>
          <cell r="E1813">
            <v>12</v>
          </cell>
        </row>
        <row r="1814">
          <cell r="A1814">
            <v>1814</v>
          </cell>
          <cell r="B1814" t="str">
            <v>8w</v>
          </cell>
          <cell r="C1814" t="str">
            <v>Cajetan-8w</v>
          </cell>
          <cell r="D1814" t="str">
            <v>Incarnation-8w</v>
          </cell>
          <cell r="E1814">
            <v>12</v>
          </cell>
        </row>
        <row r="1815">
          <cell r="A1815">
            <v>1815</v>
          </cell>
          <cell r="B1815" t="str">
            <v>8w</v>
          </cell>
          <cell r="C1815" t="str">
            <v>MHR Wht-8w</v>
          </cell>
          <cell r="D1815" t="str">
            <v>Clissold-8w</v>
          </cell>
          <cell r="E1815">
            <v>13</v>
          </cell>
        </row>
        <row r="1816">
          <cell r="A1816">
            <v>1816</v>
          </cell>
          <cell r="B1816" t="str">
            <v>8w</v>
          </cell>
          <cell r="C1816" t="str">
            <v>Fisher Blue-8w</v>
          </cell>
          <cell r="D1816" t="str">
            <v>Barnabas-8w</v>
          </cell>
          <cell r="E1816">
            <v>13</v>
          </cell>
        </row>
        <row r="1817">
          <cell r="A1817">
            <v>1817</v>
          </cell>
          <cell r="B1817" t="str">
            <v>8w</v>
          </cell>
          <cell r="C1817" t="str">
            <v>I J P-8w</v>
          </cell>
          <cell r="D1817" t="str">
            <v>George-8w</v>
          </cell>
          <cell r="E1817">
            <v>13</v>
          </cell>
        </row>
        <row r="1818">
          <cell r="A1818">
            <v>1818</v>
          </cell>
          <cell r="B1818" t="str">
            <v>8w</v>
          </cell>
          <cell r="C1818" t="str">
            <v>Fisher Wht-8w</v>
          </cell>
          <cell r="D1818" t="str">
            <v>C K-8w</v>
          </cell>
          <cell r="E1818">
            <v>13</v>
          </cell>
        </row>
        <row r="1819">
          <cell r="A1819">
            <v>1819</v>
          </cell>
          <cell r="B1819" t="str">
            <v>8w</v>
          </cell>
          <cell r="C1819" t="str">
            <v>MHR Blue-8w</v>
          </cell>
          <cell r="D1819" t="str">
            <v>Central Wht-8w</v>
          </cell>
          <cell r="E1819">
            <v>13</v>
          </cell>
        </row>
        <row r="1820">
          <cell r="A1820">
            <v>1820</v>
          </cell>
          <cell r="B1820" t="str">
            <v>8w</v>
          </cell>
          <cell r="C1820" t="str">
            <v>Albert-8w</v>
          </cell>
          <cell r="D1820" t="str">
            <v>Cath Red-8w</v>
          </cell>
          <cell r="E1820">
            <v>13</v>
          </cell>
        </row>
        <row r="1821">
          <cell r="A1821">
            <v>1821</v>
          </cell>
          <cell r="B1821" t="str">
            <v>8w</v>
          </cell>
          <cell r="C1821" t="str">
            <v>Bede-8w</v>
          </cell>
          <cell r="D1821" t="str">
            <v>Christina-8w</v>
          </cell>
          <cell r="E1821">
            <v>13</v>
          </cell>
        </row>
        <row r="1822">
          <cell r="A1822">
            <v>1822</v>
          </cell>
          <cell r="B1822" t="str">
            <v>8w</v>
          </cell>
          <cell r="C1822" t="str">
            <v>Benedict-8w</v>
          </cell>
          <cell r="D1822" t="str">
            <v>Incarnation-8w</v>
          </cell>
          <cell r="E1822">
            <v>13</v>
          </cell>
        </row>
        <row r="1823">
          <cell r="A1823">
            <v>1823</v>
          </cell>
          <cell r="B1823" t="str">
            <v>8w</v>
          </cell>
          <cell r="C1823" t="str">
            <v>Germaine-8w</v>
          </cell>
          <cell r="D1823" t="str">
            <v>Cajetan-8w</v>
          </cell>
          <cell r="E1823">
            <v>13</v>
          </cell>
        </row>
        <row r="1824">
          <cell r="A1824">
            <v>1824</v>
          </cell>
          <cell r="B1824" t="str">
            <v>8w</v>
          </cell>
          <cell r="C1824" t="str">
            <v>CAth Wht-8w</v>
          </cell>
          <cell r="D1824" t="str">
            <v>MG Wht-8w</v>
          </cell>
          <cell r="E1824">
            <v>13</v>
          </cell>
        </row>
        <row r="1825">
          <cell r="A1825">
            <v>1825</v>
          </cell>
          <cell r="B1825" t="str">
            <v>8w</v>
          </cell>
          <cell r="C1825" t="str">
            <v>Linus-8w</v>
          </cell>
          <cell r="D1825" t="str">
            <v>Q M-8w</v>
          </cell>
          <cell r="E1825">
            <v>13</v>
          </cell>
        </row>
        <row r="1826">
          <cell r="A1826">
            <v>1826</v>
          </cell>
          <cell r="B1826" t="str">
            <v>8w</v>
          </cell>
          <cell r="C1826" t="str">
            <v>Mike Wht-8w</v>
          </cell>
          <cell r="D1826" t="str">
            <v>CB Wht-8w</v>
          </cell>
          <cell r="E1826">
            <v>13</v>
          </cell>
        </row>
        <row r="1827">
          <cell r="A1827">
            <v>1827</v>
          </cell>
          <cell r="B1827" t="str">
            <v>8w</v>
          </cell>
          <cell r="C1827" t="str">
            <v>Central Wht-8w</v>
          </cell>
          <cell r="D1827" t="str">
            <v>Clissold-8w</v>
          </cell>
          <cell r="E1827">
            <v>14</v>
          </cell>
        </row>
        <row r="1828">
          <cell r="A1828">
            <v>1828</v>
          </cell>
          <cell r="B1828" t="str">
            <v>8w</v>
          </cell>
          <cell r="C1828" t="str">
            <v>C K-8w</v>
          </cell>
          <cell r="D1828" t="str">
            <v>Cath Red-8w</v>
          </cell>
          <cell r="E1828">
            <v>14</v>
          </cell>
        </row>
        <row r="1829">
          <cell r="A1829">
            <v>1829</v>
          </cell>
          <cell r="B1829" t="str">
            <v>8w</v>
          </cell>
          <cell r="C1829" t="str">
            <v>George-8w</v>
          </cell>
          <cell r="D1829" t="str">
            <v>Christina-8w</v>
          </cell>
          <cell r="E1829">
            <v>14</v>
          </cell>
        </row>
        <row r="1830">
          <cell r="A1830">
            <v>1830</v>
          </cell>
          <cell r="B1830" t="str">
            <v>8w</v>
          </cell>
          <cell r="C1830" t="str">
            <v>Barnabas-8w</v>
          </cell>
          <cell r="D1830" t="str">
            <v>Incarnation-8w</v>
          </cell>
          <cell r="E1830">
            <v>14</v>
          </cell>
        </row>
        <row r="1831">
          <cell r="A1831">
            <v>1831</v>
          </cell>
          <cell r="B1831" t="str">
            <v>8w</v>
          </cell>
          <cell r="C1831" t="str">
            <v>MHR Wht-8w</v>
          </cell>
          <cell r="D1831" t="str">
            <v>Cajetan-8w</v>
          </cell>
          <cell r="E1831">
            <v>14</v>
          </cell>
        </row>
        <row r="1832">
          <cell r="A1832">
            <v>1832</v>
          </cell>
          <cell r="B1832" t="str">
            <v>8w</v>
          </cell>
          <cell r="C1832" t="str">
            <v>Fisher Blue-8w</v>
          </cell>
          <cell r="D1832" t="str">
            <v>MG Wht-8w</v>
          </cell>
          <cell r="E1832">
            <v>14</v>
          </cell>
        </row>
        <row r="1833">
          <cell r="A1833">
            <v>1833</v>
          </cell>
          <cell r="B1833" t="str">
            <v>8w</v>
          </cell>
          <cell r="C1833" t="str">
            <v>I J P-8w</v>
          </cell>
          <cell r="D1833" t="str">
            <v>Q M-8w</v>
          </cell>
          <cell r="E1833">
            <v>14</v>
          </cell>
        </row>
        <row r="1834">
          <cell r="A1834">
            <v>1834</v>
          </cell>
          <cell r="B1834" t="str">
            <v>8w</v>
          </cell>
          <cell r="C1834" t="str">
            <v>Fisher Wht-8w</v>
          </cell>
          <cell r="D1834" t="str">
            <v>CB Wht-8w</v>
          </cell>
          <cell r="E1834">
            <v>14</v>
          </cell>
        </row>
        <row r="1835">
          <cell r="A1835">
            <v>1835</v>
          </cell>
          <cell r="B1835" t="str">
            <v>8w</v>
          </cell>
          <cell r="C1835" t="str">
            <v>MHR Blue-8w</v>
          </cell>
          <cell r="D1835" t="str">
            <v>Mike Wht-8w</v>
          </cell>
          <cell r="E1835">
            <v>14</v>
          </cell>
        </row>
        <row r="1836">
          <cell r="A1836">
            <v>1836</v>
          </cell>
          <cell r="B1836" t="str">
            <v>8w</v>
          </cell>
          <cell r="C1836" t="str">
            <v>Albert-8w</v>
          </cell>
          <cell r="D1836" t="str">
            <v>Linus-8w</v>
          </cell>
          <cell r="E1836">
            <v>14</v>
          </cell>
        </row>
        <row r="1837">
          <cell r="A1837">
            <v>1837</v>
          </cell>
          <cell r="B1837" t="str">
            <v>8w</v>
          </cell>
          <cell r="C1837" t="str">
            <v>Bede-8w</v>
          </cell>
          <cell r="D1837" t="str">
            <v>CAth Wht-8w</v>
          </cell>
          <cell r="E1837">
            <v>14</v>
          </cell>
        </row>
        <row r="1838">
          <cell r="A1838">
            <v>1838</v>
          </cell>
          <cell r="B1838" t="str">
            <v>8w</v>
          </cell>
          <cell r="C1838" t="str">
            <v>Benedict-8w</v>
          </cell>
          <cell r="D1838" t="str">
            <v>Germaine-8w</v>
          </cell>
          <cell r="E1838">
            <v>14</v>
          </cell>
        </row>
        <row r="1839">
          <cell r="A1839">
            <v>1839</v>
          </cell>
          <cell r="B1839" t="str">
            <v>8w</v>
          </cell>
          <cell r="C1839" t="str">
            <v>Cajetan-8w</v>
          </cell>
          <cell r="D1839" t="str">
            <v>Clissold-8w</v>
          </cell>
          <cell r="E1839">
            <v>15</v>
          </cell>
        </row>
        <row r="1840">
          <cell r="A1840">
            <v>1840</v>
          </cell>
          <cell r="B1840" t="str">
            <v>8w</v>
          </cell>
          <cell r="C1840" t="str">
            <v>Incarnation-8w</v>
          </cell>
          <cell r="D1840" t="str">
            <v>MG Wht-8w</v>
          </cell>
          <cell r="E1840">
            <v>15</v>
          </cell>
        </row>
        <row r="1841">
          <cell r="A1841">
            <v>1841</v>
          </cell>
          <cell r="B1841" t="str">
            <v>8w</v>
          </cell>
          <cell r="C1841" t="str">
            <v>Christina-8w</v>
          </cell>
          <cell r="D1841" t="str">
            <v>Q M-8w</v>
          </cell>
          <cell r="E1841">
            <v>15</v>
          </cell>
        </row>
        <row r="1842">
          <cell r="A1842">
            <v>1842</v>
          </cell>
          <cell r="B1842" t="str">
            <v>8w</v>
          </cell>
          <cell r="C1842" t="str">
            <v>Cath Red-8w</v>
          </cell>
          <cell r="D1842" t="str">
            <v>CB Wht-8w</v>
          </cell>
          <cell r="E1842">
            <v>15</v>
          </cell>
        </row>
        <row r="1843">
          <cell r="A1843">
            <v>1843</v>
          </cell>
          <cell r="B1843" t="str">
            <v>8w</v>
          </cell>
          <cell r="C1843" t="str">
            <v>Central Wht-8w</v>
          </cell>
          <cell r="D1843" t="str">
            <v>Mike Wht-8w</v>
          </cell>
          <cell r="E1843">
            <v>15</v>
          </cell>
        </row>
        <row r="1844">
          <cell r="A1844">
            <v>1844</v>
          </cell>
          <cell r="B1844" t="str">
            <v>8w</v>
          </cell>
          <cell r="C1844" t="str">
            <v>C K-8w</v>
          </cell>
          <cell r="D1844" t="str">
            <v>Linus-8w</v>
          </cell>
          <cell r="E1844">
            <v>15</v>
          </cell>
        </row>
        <row r="1845">
          <cell r="A1845">
            <v>1845</v>
          </cell>
          <cell r="B1845" t="str">
            <v>8w</v>
          </cell>
          <cell r="C1845" t="str">
            <v>George-8w</v>
          </cell>
          <cell r="D1845" t="str">
            <v>CAth Wht-8w</v>
          </cell>
          <cell r="E1845">
            <v>15</v>
          </cell>
        </row>
        <row r="1846">
          <cell r="A1846">
            <v>1846</v>
          </cell>
          <cell r="B1846" t="str">
            <v>8w</v>
          </cell>
          <cell r="C1846" t="str">
            <v>Barnabas-8w</v>
          </cell>
          <cell r="D1846" t="str">
            <v>Germaine-8w</v>
          </cell>
          <cell r="E1846">
            <v>15</v>
          </cell>
        </row>
        <row r="1847">
          <cell r="A1847">
            <v>1847</v>
          </cell>
          <cell r="B1847" t="str">
            <v>8w</v>
          </cell>
          <cell r="C1847" t="str">
            <v>MHR Wht-8w</v>
          </cell>
          <cell r="D1847" t="str">
            <v>Benedict-8w</v>
          </cell>
          <cell r="E1847">
            <v>15</v>
          </cell>
        </row>
        <row r="1848">
          <cell r="A1848">
            <v>1848</v>
          </cell>
          <cell r="B1848" t="str">
            <v>8w</v>
          </cell>
          <cell r="C1848" t="str">
            <v>Fisher Blue-8w</v>
          </cell>
          <cell r="D1848" t="str">
            <v>Bede-8w</v>
          </cell>
          <cell r="E1848">
            <v>15</v>
          </cell>
        </row>
        <row r="1849">
          <cell r="A1849">
            <v>1849</v>
          </cell>
          <cell r="B1849" t="str">
            <v>8w</v>
          </cell>
          <cell r="C1849" t="str">
            <v>I J P-8w</v>
          </cell>
          <cell r="D1849" t="str">
            <v>Albert-8w</v>
          </cell>
          <cell r="E1849">
            <v>15</v>
          </cell>
        </row>
        <row r="1850">
          <cell r="A1850">
            <v>1850</v>
          </cell>
          <cell r="B1850" t="str">
            <v>8w</v>
          </cell>
          <cell r="C1850" t="str">
            <v>Fisher Wht-8w</v>
          </cell>
          <cell r="D1850" t="str">
            <v>MHR Blue-8w</v>
          </cell>
          <cell r="E1850">
            <v>15</v>
          </cell>
        </row>
        <row r="1851">
          <cell r="A1851">
            <v>1851</v>
          </cell>
          <cell r="B1851" t="str">
            <v>8w</v>
          </cell>
          <cell r="C1851" t="str">
            <v>Mike Wht-8w</v>
          </cell>
          <cell r="D1851" t="str">
            <v>Clissold-8w</v>
          </cell>
          <cell r="E1851">
            <v>16</v>
          </cell>
        </row>
        <row r="1852">
          <cell r="A1852">
            <v>1852</v>
          </cell>
          <cell r="B1852" t="str">
            <v>8w</v>
          </cell>
          <cell r="C1852" t="str">
            <v>CB Wht-8w</v>
          </cell>
          <cell r="D1852" t="str">
            <v>Linus-8w</v>
          </cell>
          <cell r="E1852">
            <v>16</v>
          </cell>
        </row>
        <row r="1853">
          <cell r="A1853">
            <v>1853</v>
          </cell>
          <cell r="B1853" t="str">
            <v>8w</v>
          </cell>
          <cell r="C1853" t="str">
            <v>Q M-8w</v>
          </cell>
          <cell r="D1853" t="str">
            <v>CAth Wht-8w</v>
          </cell>
          <cell r="E1853">
            <v>16</v>
          </cell>
        </row>
        <row r="1854">
          <cell r="A1854">
            <v>1854</v>
          </cell>
          <cell r="B1854" t="str">
            <v>8w</v>
          </cell>
          <cell r="C1854" t="str">
            <v>MG Wht-8w</v>
          </cell>
          <cell r="D1854" t="str">
            <v>Germaine-8w</v>
          </cell>
          <cell r="E1854">
            <v>16</v>
          </cell>
        </row>
        <row r="1855">
          <cell r="A1855">
            <v>1855</v>
          </cell>
          <cell r="B1855" t="str">
            <v>8w</v>
          </cell>
          <cell r="C1855" t="str">
            <v>Cajetan-8w</v>
          </cell>
          <cell r="D1855" t="str">
            <v>Benedict-8w</v>
          </cell>
          <cell r="E1855">
            <v>16</v>
          </cell>
        </row>
        <row r="1856">
          <cell r="A1856">
            <v>1856</v>
          </cell>
          <cell r="B1856" t="str">
            <v>8w</v>
          </cell>
          <cell r="C1856" t="str">
            <v>Incarnation-8w</v>
          </cell>
          <cell r="D1856" t="str">
            <v>Bede-8w</v>
          </cell>
          <cell r="E1856">
            <v>16</v>
          </cell>
        </row>
        <row r="1857">
          <cell r="A1857">
            <v>1857</v>
          </cell>
          <cell r="B1857" t="str">
            <v>8w</v>
          </cell>
          <cell r="C1857" t="str">
            <v>Christina-8w</v>
          </cell>
          <cell r="D1857" t="str">
            <v>Albert-8w</v>
          </cell>
          <cell r="E1857">
            <v>16</v>
          </cell>
        </row>
        <row r="1858">
          <cell r="A1858">
            <v>1858</v>
          </cell>
          <cell r="B1858" t="str">
            <v>8w</v>
          </cell>
          <cell r="C1858" t="str">
            <v>Cath Red-8w</v>
          </cell>
          <cell r="D1858" t="str">
            <v>MHR Blue-8w</v>
          </cell>
          <cell r="E1858">
            <v>16</v>
          </cell>
        </row>
        <row r="1859">
          <cell r="A1859">
            <v>1859</v>
          </cell>
          <cell r="B1859" t="str">
            <v>8w</v>
          </cell>
          <cell r="C1859" t="str">
            <v>Central Wht-8w</v>
          </cell>
          <cell r="D1859" t="str">
            <v>Fisher Wht-8w</v>
          </cell>
          <cell r="E1859">
            <v>16</v>
          </cell>
        </row>
        <row r="1860">
          <cell r="A1860">
            <v>1860</v>
          </cell>
          <cell r="B1860" t="str">
            <v>8w</v>
          </cell>
          <cell r="C1860" t="str">
            <v>C K-8w</v>
          </cell>
          <cell r="D1860" t="str">
            <v>I J P-8w</v>
          </cell>
          <cell r="E1860">
            <v>16</v>
          </cell>
        </row>
        <row r="1861">
          <cell r="A1861">
            <v>1861</v>
          </cell>
          <cell r="B1861" t="str">
            <v>8w</v>
          </cell>
          <cell r="C1861" t="str">
            <v>George-8w</v>
          </cell>
          <cell r="D1861" t="str">
            <v>Fisher Blue-8w</v>
          </cell>
          <cell r="E1861">
            <v>16</v>
          </cell>
        </row>
        <row r="1862">
          <cell r="A1862">
            <v>1862</v>
          </cell>
          <cell r="B1862" t="str">
            <v>8w</v>
          </cell>
          <cell r="C1862" t="str">
            <v>Barnabas-8w</v>
          </cell>
          <cell r="D1862" t="str">
            <v>MHR Wht-8w</v>
          </cell>
          <cell r="E1862">
            <v>16</v>
          </cell>
        </row>
        <row r="1863">
          <cell r="A1863">
            <v>1863</v>
          </cell>
          <cell r="B1863" t="str">
            <v>8w</v>
          </cell>
          <cell r="C1863" t="str">
            <v>Benedict-8w</v>
          </cell>
          <cell r="D1863" t="str">
            <v>Clissold-8w</v>
          </cell>
          <cell r="E1863">
            <v>17</v>
          </cell>
        </row>
        <row r="1864">
          <cell r="A1864">
            <v>1864</v>
          </cell>
          <cell r="B1864" t="str">
            <v>8w</v>
          </cell>
          <cell r="C1864" t="str">
            <v>Germaine-8w</v>
          </cell>
          <cell r="D1864" t="str">
            <v>Bede-8w</v>
          </cell>
          <cell r="E1864">
            <v>17</v>
          </cell>
        </row>
        <row r="1865">
          <cell r="A1865">
            <v>1865</v>
          </cell>
          <cell r="B1865" t="str">
            <v>8w</v>
          </cell>
          <cell r="C1865" t="str">
            <v>CAth Wht-8w</v>
          </cell>
          <cell r="D1865" t="str">
            <v>Albert-8w</v>
          </cell>
          <cell r="E1865">
            <v>17</v>
          </cell>
        </row>
        <row r="1866">
          <cell r="A1866">
            <v>1866</v>
          </cell>
          <cell r="B1866" t="str">
            <v>8w</v>
          </cell>
          <cell r="C1866" t="str">
            <v>Linus-8w</v>
          </cell>
          <cell r="D1866" t="str">
            <v>MHR Blue-8w</v>
          </cell>
          <cell r="E1866">
            <v>17</v>
          </cell>
        </row>
        <row r="1867">
          <cell r="A1867">
            <v>1867</v>
          </cell>
          <cell r="B1867" t="str">
            <v>8w</v>
          </cell>
          <cell r="C1867" t="str">
            <v>Mike Wht-8w</v>
          </cell>
          <cell r="D1867" t="str">
            <v>Fisher Wht-8w</v>
          </cell>
          <cell r="E1867">
            <v>17</v>
          </cell>
        </row>
        <row r="1868">
          <cell r="A1868">
            <v>1868</v>
          </cell>
          <cell r="B1868" t="str">
            <v>8w</v>
          </cell>
          <cell r="C1868" t="str">
            <v>CB Wht-8w</v>
          </cell>
          <cell r="D1868" t="str">
            <v>I J P-8w</v>
          </cell>
          <cell r="E1868">
            <v>17</v>
          </cell>
        </row>
        <row r="1869">
          <cell r="A1869">
            <v>1869</v>
          </cell>
          <cell r="B1869" t="str">
            <v>8w</v>
          </cell>
          <cell r="C1869" t="str">
            <v>Q M-8w</v>
          </cell>
          <cell r="D1869" t="str">
            <v>Fisher Blue-8w</v>
          </cell>
          <cell r="E1869">
            <v>17</v>
          </cell>
        </row>
        <row r="1870">
          <cell r="A1870">
            <v>1870</v>
          </cell>
          <cell r="B1870" t="str">
            <v>8w</v>
          </cell>
          <cell r="C1870" t="str">
            <v>MG Wht-8w</v>
          </cell>
          <cell r="D1870" t="str">
            <v>MHR Wht-8w</v>
          </cell>
          <cell r="E1870">
            <v>17</v>
          </cell>
        </row>
        <row r="1871">
          <cell r="A1871">
            <v>1871</v>
          </cell>
          <cell r="B1871" t="str">
            <v>8w</v>
          </cell>
          <cell r="C1871" t="str">
            <v>Cajetan-8w</v>
          </cell>
          <cell r="D1871" t="str">
            <v>Barnabas-8w</v>
          </cell>
          <cell r="E1871">
            <v>17</v>
          </cell>
        </row>
        <row r="1872">
          <cell r="A1872">
            <v>1872</v>
          </cell>
          <cell r="B1872" t="str">
            <v>8w</v>
          </cell>
          <cell r="C1872" t="str">
            <v>Incarnation-8w</v>
          </cell>
          <cell r="D1872" t="str">
            <v>George-8w</v>
          </cell>
          <cell r="E1872">
            <v>17</v>
          </cell>
        </row>
        <row r="1873">
          <cell r="A1873">
            <v>1873</v>
          </cell>
          <cell r="B1873" t="str">
            <v>8w</v>
          </cell>
          <cell r="C1873" t="str">
            <v>Christina-8w</v>
          </cell>
          <cell r="D1873" t="str">
            <v>C K-8w</v>
          </cell>
          <cell r="E1873">
            <v>17</v>
          </cell>
        </row>
        <row r="1874">
          <cell r="A1874">
            <v>1874</v>
          </cell>
          <cell r="B1874" t="str">
            <v>8w</v>
          </cell>
          <cell r="C1874" t="str">
            <v>Cath Red-8w</v>
          </cell>
          <cell r="D1874" t="str">
            <v>Central Wht-8w</v>
          </cell>
          <cell r="E1874">
            <v>17</v>
          </cell>
        </row>
        <row r="1875">
          <cell r="A1875">
            <v>1875</v>
          </cell>
          <cell r="B1875" t="str">
            <v>8w</v>
          </cell>
          <cell r="C1875" t="str">
            <v>Fisher Wht-8w</v>
          </cell>
          <cell r="D1875" t="str">
            <v>Clissold-8w</v>
          </cell>
          <cell r="E1875">
            <v>18</v>
          </cell>
        </row>
        <row r="1876">
          <cell r="A1876">
            <v>1876</v>
          </cell>
          <cell r="B1876" t="str">
            <v>8w</v>
          </cell>
          <cell r="C1876" t="str">
            <v>MHR Blue-8w</v>
          </cell>
          <cell r="D1876" t="str">
            <v>I J P-8w</v>
          </cell>
          <cell r="E1876">
            <v>18</v>
          </cell>
        </row>
        <row r="1877">
          <cell r="A1877">
            <v>1877</v>
          </cell>
          <cell r="B1877" t="str">
            <v>8w</v>
          </cell>
          <cell r="C1877" t="str">
            <v>Albert-8w</v>
          </cell>
          <cell r="D1877" t="str">
            <v>Fisher Blue-8w</v>
          </cell>
          <cell r="E1877">
            <v>18</v>
          </cell>
        </row>
        <row r="1878">
          <cell r="A1878">
            <v>1878</v>
          </cell>
          <cell r="B1878" t="str">
            <v>8w</v>
          </cell>
          <cell r="C1878" t="str">
            <v>Bede-8w</v>
          </cell>
          <cell r="D1878" t="str">
            <v>MHR Wht-8w</v>
          </cell>
          <cell r="E1878">
            <v>18</v>
          </cell>
        </row>
        <row r="1879">
          <cell r="A1879">
            <v>1879</v>
          </cell>
          <cell r="B1879" t="str">
            <v>8w</v>
          </cell>
          <cell r="C1879" t="str">
            <v>Benedict-8w</v>
          </cell>
          <cell r="D1879" t="str">
            <v>Barnabas-8w</v>
          </cell>
          <cell r="E1879">
            <v>18</v>
          </cell>
        </row>
        <row r="1880">
          <cell r="A1880">
            <v>1880</v>
          </cell>
          <cell r="B1880" t="str">
            <v>8w</v>
          </cell>
          <cell r="C1880" t="str">
            <v>Germaine-8w</v>
          </cell>
          <cell r="D1880" t="str">
            <v>George-8w</v>
          </cell>
          <cell r="E1880">
            <v>18</v>
          </cell>
        </row>
        <row r="1881">
          <cell r="A1881">
            <v>1881</v>
          </cell>
          <cell r="B1881" t="str">
            <v>8w</v>
          </cell>
          <cell r="C1881" t="str">
            <v>CAth Wht-8w</v>
          </cell>
          <cell r="D1881" t="str">
            <v>C K-8w</v>
          </cell>
          <cell r="E1881">
            <v>18</v>
          </cell>
        </row>
        <row r="1882">
          <cell r="A1882">
            <v>1882</v>
          </cell>
          <cell r="B1882" t="str">
            <v>8w</v>
          </cell>
          <cell r="C1882" t="str">
            <v>Linus-8w</v>
          </cell>
          <cell r="D1882" t="str">
            <v>Central Wht-8w</v>
          </cell>
          <cell r="E1882">
            <v>18</v>
          </cell>
        </row>
        <row r="1883">
          <cell r="A1883">
            <v>1883</v>
          </cell>
          <cell r="B1883" t="str">
            <v>8w</v>
          </cell>
          <cell r="C1883" t="str">
            <v>Mike Wht-8w</v>
          </cell>
          <cell r="D1883" t="str">
            <v>Cath Red-8w</v>
          </cell>
          <cell r="E1883">
            <v>18</v>
          </cell>
        </row>
        <row r="1884">
          <cell r="A1884">
            <v>1884</v>
          </cell>
          <cell r="B1884" t="str">
            <v>8w</v>
          </cell>
          <cell r="C1884" t="str">
            <v>CB Wht-8w</v>
          </cell>
          <cell r="D1884" t="str">
            <v>Christina-8w</v>
          </cell>
          <cell r="E1884">
            <v>18</v>
          </cell>
        </row>
        <row r="1885">
          <cell r="A1885">
            <v>1885</v>
          </cell>
          <cell r="B1885" t="str">
            <v>8w</v>
          </cell>
          <cell r="C1885" t="str">
            <v>Q M-8w</v>
          </cell>
          <cell r="D1885" t="str">
            <v>Incarnation-8w</v>
          </cell>
          <cell r="E1885">
            <v>18</v>
          </cell>
        </row>
        <row r="1886">
          <cell r="A1886">
            <v>1886</v>
          </cell>
          <cell r="B1886" t="str">
            <v>8w</v>
          </cell>
          <cell r="C1886" t="str">
            <v>MG Wht-8w</v>
          </cell>
          <cell r="D1886" t="str">
            <v>Cajetan-8w</v>
          </cell>
          <cell r="E1886">
            <v>18</v>
          </cell>
        </row>
        <row r="1887">
          <cell r="A1887">
            <v>1887</v>
          </cell>
          <cell r="B1887" t="str">
            <v>8w</v>
          </cell>
          <cell r="C1887" t="str">
            <v>Barnabas-8w</v>
          </cell>
          <cell r="D1887" t="str">
            <v>Clissold-8w</v>
          </cell>
          <cell r="E1887">
            <v>19</v>
          </cell>
        </row>
        <row r="1888">
          <cell r="A1888">
            <v>1888</v>
          </cell>
          <cell r="B1888" t="str">
            <v>8w</v>
          </cell>
          <cell r="C1888" t="str">
            <v>MHR Wht-8w</v>
          </cell>
          <cell r="D1888" t="str">
            <v>George-8w</v>
          </cell>
          <cell r="E1888">
            <v>19</v>
          </cell>
        </row>
        <row r="1889">
          <cell r="A1889">
            <v>1889</v>
          </cell>
          <cell r="B1889" t="str">
            <v>8w</v>
          </cell>
          <cell r="C1889" t="str">
            <v>Fisher Blue-8w</v>
          </cell>
          <cell r="D1889" t="str">
            <v>C K-8w</v>
          </cell>
          <cell r="E1889">
            <v>19</v>
          </cell>
        </row>
        <row r="1890">
          <cell r="A1890">
            <v>1890</v>
          </cell>
          <cell r="B1890" t="str">
            <v>8w</v>
          </cell>
          <cell r="C1890" t="str">
            <v>I J P-8w</v>
          </cell>
          <cell r="D1890" t="str">
            <v>Central Wht-8w</v>
          </cell>
          <cell r="E1890">
            <v>19</v>
          </cell>
        </row>
        <row r="1891">
          <cell r="A1891">
            <v>1891</v>
          </cell>
          <cell r="B1891" t="str">
            <v>8w</v>
          </cell>
          <cell r="C1891" t="str">
            <v>Fisher Wht-8w</v>
          </cell>
          <cell r="D1891" t="str">
            <v>Cath Red-8w</v>
          </cell>
          <cell r="E1891">
            <v>19</v>
          </cell>
        </row>
        <row r="1892">
          <cell r="A1892">
            <v>1892</v>
          </cell>
          <cell r="B1892" t="str">
            <v>8w</v>
          </cell>
          <cell r="C1892" t="str">
            <v>MHR Blue-8w</v>
          </cell>
          <cell r="D1892" t="str">
            <v>Christina-8w</v>
          </cell>
          <cell r="E1892">
            <v>19</v>
          </cell>
        </row>
        <row r="1893">
          <cell r="A1893">
            <v>1893</v>
          </cell>
          <cell r="B1893" t="str">
            <v>8w</v>
          </cell>
          <cell r="C1893" t="str">
            <v>Albert-8w</v>
          </cell>
          <cell r="D1893" t="str">
            <v>Incarnation-8w</v>
          </cell>
          <cell r="E1893">
            <v>19</v>
          </cell>
        </row>
        <row r="1894">
          <cell r="A1894">
            <v>1894</v>
          </cell>
          <cell r="B1894" t="str">
            <v>8w</v>
          </cell>
          <cell r="C1894" t="str">
            <v>Bede-8w</v>
          </cell>
          <cell r="D1894" t="str">
            <v>Cajetan-8w</v>
          </cell>
          <cell r="E1894">
            <v>19</v>
          </cell>
        </row>
        <row r="1895">
          <cell r="A1895">
            <v>1895</v>
          </cell>
          <cell r="B1895" t="str">
            <v>8w</v>
          </cell>
          <cell r="C1895" t="str">
            <v>Benedict-8w</v>
          </cell>
          <cell r="D1895" t="str">
            <v>MG Wht-8w</v>
          </cell>
          <cell r="E1895">
            <v>19</v>
          </cell>
        </row>
        <row r="1896">
          <cell r="A1896">
            <v>1896</v>
          </cell>
          <cell r="B1896" t="str">
            <v>8w</v>
          </cell>
          <cell r="C1896" t="str">
            <v>Germaine-8w</v>
          </cell>
          <cell r="D1896" t="str">
            <v>Q M-8w</v>
          </cell>
          <cell r="E1896">
            <v>19</v>
          </cell>
        </row>
        <row r="1897">
          <cell r="A1897">
            <v>1897</v>
          </cell>
          <cell r="B1897" t="str">
            <v>8w</v>
          </cell>
          <cell r="C1897" t="str">
            <v>CAth Wht-8w</v>
          </cell>
          <cell r="D1897" t="str">
            <v>CB Wht-8w</v>
          </cell>
          <cell r="E1897">
            <v>19</v>
          </cell>
        </row>
        <row r="1898">
          <cell r="A1898">
            <v>1898</v>
          </cell>
          <cell r="B1898" t="str">
            <v>8w</v>
          </cell>
          <cell r="C1898" t="str">
            <v>Linus-8w</v>
          </cell>
          <cell r="D1898" t="str">
            <v>Mike Wht-8w</v>
          </cell>
          <cell r="E1898">
            <v>19</v>
          </cell>
        </row>
        <row r="1899">
          <cell r="A1899">
            <v>1899</v>
          </cell>
          <cell r="B1899" t="str">
            <v>8w</v>
          </cell>
          <cell r="C1899" t="str">
            <v>Cath Red-8w</v>
          </cell>
          <cell r="D1899" t="str">
            <v>Clissold-8w</v>
          </cell>
          <cell r="E1899">
            <v>20</v>
          </cell>
        </row>
        <row r="1900">
          <cell r="A1900">
            <v>1900</v>
          </cell>
          <cell r="B1900" t="str">
            <v>8w</v>
          </cell>
          <cell r="C1900" t="str">
            <v>Central Wht-8w</v>
          </cell>
          <cell r="D1900" t="str">
            <v>Christina-8w</v>
          </cell>
          <cell r="E1900">
            <v>20</v>
          </cell>
        </row>
        <row r="1901">
          <cell r="A1901">
            <v>1901</v>
          </cell>
          <cell r="B1901" t="str">
            <v>8w</v>
          </cell>
          <cell r="C1901" t="str">
            <v>C K-8w</v>
          </cell>
          <cell r="D1901" t="str">
            <v>Incarnation-8w</v>
          </cell>
          <cell r="E1901">
            <v>20</v>
          </cell>
        </row>
        <row r="1902">
          <cell r="A1902">
            <v>1902</v>
          </cell>
          <cell r="B1902" t="str">
            <v>8w</v>
          </cell>
          <cell r="C1902" t="str">
            <v>George-8w</v>
          </cell>
          <cell r="D1902" t="str">
            <v>Cajetan-8w</v>
          </cell>
          <cell r="E1902">
            <v>20</v>
          </cell>
        </row>
        <row r="1903">
          <cell r="A1903">
            <v>1903</v>
          </cell>
          <cell r="B1903" t="str">
            <v>8w</v>
          </cell>
          <cell r="C1903" t="str">
            <v>Barnabas-8w</v>
          </cell>
          <cell r="D1903" t="str">
            <v>MG Wht-8w</v>
          </cell>
          <cell r="E1903">
            <v>20</v>
          </cell>
        </row>
        <row r="1904">
          <cell r="A1904">
            <v>1904</v>
          </cell>
          <cell r="B1904" t="str">
            <v>8w</v>
          </cell>
          <cell r="C1904" t="str">
            <v>MHR Wht-8w</v>
          </cell>
          <cell r="D1904" t="str">
            <v>Q M-8w</v>
          </cell>
          <cell r="E1904">
            <v>20</v>
          </cell>
        </row>
        <row r="1905">
          <cell r="A1905">
            <v>1905</v>
          </cell>
          <cell r="B1905" t="str">
            <v>8w</v>
          </cell>
          <cell r="C1905" t="str">
            <v>Fisher Blue-8w</v>
          </cell>
          <cell r="D1905" t="str">
            <v>CB Wht-8w</v>
          </cell>
          <cell r="E1905">
            <v>20</v>
          </cell>
        </row>
        <row r="1906">
          <cell r="A1906">
            <v>1906</v>
          </cell>
          <cell r="B1906" t="str">
            <v>8w</v>
          </cell>
          <cell r="C1906" t="str">
            <v>I J P-8w</v>
          </cell>
          <cell r="D1906" t="str">
            <v>Mike Wht-8w</v>
          </cell>
          <cell r="E1906">
            <v>20</v>
          </cell>
        </row>
        <row r="1907">
          <cell r="A1907">
            <v>1907</v>
          </cell>
          <cell r="B1907" t="str">
            <v>8w</v>
          </cell>
          <cell r="C1907" t="str">
            <v>Fisher Wht-8w</v>
          </cell>
          <cell r="D1907" t="str">
            <v>Linus-8w</v>
          </cell>
          <cell r="E1907">
            <v>20</v>
          </cell>
        </row>
        <row r="1908">
          <cell r="A1908">
            <v>1908</v>
          </cell>
          <cell r="B1908" t="str">
            <v>8w</v>
          </cell>
          <cell r="C1908" t="str">
            <v>MHR Blue-8w</v>
          </cell>
          <cell r="D1908" t="str">
            <v>CAth Wht-8w</v>
          </cell>
          <cell r="E1908">
            <v>20</v>
          </cell>
        </row>
        <row r="1909">
          <cell r="A1909">
            <v>1909</v>
          </cell>
          <cell r="B1909" t="str">
            <v>8w</v>
          </cell>
          <cell r="C1909" t="str">
            <v>Albert-8w</v>
          </cell>
          <cell r="D1909" t="str">
            <v>Germaine-8w</v>
          </cell>
          <cell r="E1909">
            <v>20</v>
          </cell>
        </row>
        <row r="1910">
          <cell r="A1910">
            <v>1910</v>
          </cell>
          <cell r="B1910" t="str">
            <v>8w</v>
          </cell>
          <cell r="C1910" t="str">
            <v>Bede-8w</v>
          </cell>
          <cell r="D1910" t="str">
            <v>Benedict-8w</v>
          </cell>
          <cell r="E1910">
            <v>20</v>
          </cell>
        </row>
        <row r="1911">
          <cell r="A1911">
            <v>1911</v>
          </cell>
          <cell r="B1911" t="str">
            <v>8w</v>
          </cell>
          <cell r="C1911" t="str">
            <v>MG Wht-8w</v>
          </cell>
          <cell r="D1911" t="str">
            <v>Clissold-8w</v>
          </cell>
          <cell r="E1911">
            <v>21</v>
          </cell>
        </row>
        <row r="1912">
          <cell r="A1912">
            <v>1912</v>
          </cell>
          <cell r="B1912" t="str">
            <v>8w</v>
          </cell>
          <cell r="C1912" t="str">
            <v>Cajetan-8w</v>
          </cell>
          <cell r="D1912" t="str">
            <v>Q M-8w</v>
          </cell>
          <cell r="E1912">
            <v>21</v>
          </cell>
        </row>
        <row r="1913">
          <cell r="A1913">
            <v>1913</v>
          </cell>
          <cell r="B1913" t="str">
            <v>8w</v>
          </cell>
          <cell r="C1913" t="str">
            <v>Incarnation-8w</v>
          </cell>
          <cell r="D1913" t="str">
            <v>CB Wht-8w</v>
          </cell>
          <cell r="E1913">
            <v>21</v>
          </cell>
        </row>
        <row r="1914">
          <cell r="A1914">
            <v>1914</v>
          </cell>
          <cell r="B1914" t="str">
            <v>8w</v>
          </cell>
          <cell r="C1914" t="str">
            <v>Christina-8w</v>
          </cell>
          <cell r="D1914" t="str">
            <v>Mike Wht-8w</v>
          </cell>
          <cell r="E1914">
            <v>21</v>
          </cell>
        </row>
        <row r="1915">
          <cell r="A1915">
            <v>1915</v>
          </cell>
          <cell r="B1915" t="str">
            <v>8w</v>
          </cell>
          <cell r="C1915" t="str">
            <v>Cath Red-8w</v>
          </cell>
          <cell r="D1915" t="str">
            <v>Linus-8w</v>
          </cell>
          <cell r="E1915">
            <v>21</v>
          </cell>
        </row>
        <row r="1916">
          <cell r="A1916">
            <v>1916</v>
          </cell>
          <cell r="B1916" t="str">
            <v>8w</v>
          </cell>
          <cell r="C1916" t="str">
            <v>Central Wht-8w</v>
          </cell>
          <cell r="D1916" t="str">
            <v>CAth Wht-8w</v>
          </cell>
          <cell r="E1916">
            <v>21</v>
          </cell>
        </row>
        <row r="1917">
          <cell r="A1917">
            <v>1917</v>
          </cell>
          <cell r="B1917" t="str">
            <v>8w</v>
          </cell>
          <cell r="C1917" t="str">
            <v>C K-8w</v>
          </cell>
          <cell r="D1917" t="str">
            <v>Germaine-8w</v>
          </cell>
          <cell r="E1917">
            <v>21</v>
          </cell>
        </row>
        <row r="1918">
          <cell r="A1918">
            <v>1918</v>
          </cell>
          <cell r="B1918" t="str">
            <v>8w</v>
          </cell>
          <cell r="C1918" t="str">
            <v>George-8w</v>
          </cell>
          <cell r="D1918" t="str">
            <v>Benedict-8w</v>
          </cell>
          <cell r="E1918">
            <v>21</v>
          </cell>
        </row>
        <row r="1919">
          <cell r="A1919">
            <v>1919</v>
          </cell>
          <cell r="B1919" t="str">
            <v>8w</v>
          </cell>
          <cell r="C1919" t="str">
            <v>Barnabas-8w</v>
          </cell>
          <cell r="D1919" t="str">
            <v>Bede-8w</v>
          </cell>
          <cell r="E1919">
            <v>21</v>
          </cell>
        </row>
        <row r="1920">
          <cell r="A1920">
            <v>1920</v>
          </cell>
          <cell r="B1920" t="str">
            <v>8w</v>
          </cell>
          <cell r="C1920" t="str">
            <v>MHR Wht-8w</v>
          </cell>
          <cell r="D1920" t="str">
            <v>Albert-8w</v>
          </cell>
          <cell r="E1920">
            <v>21</v>
          </cell>
        </row>
        <row r="1921">
          <cell r="A1921">
            <v>1921</v>
          </cell>
          <cell r="B1921" t="str">
            <v>8w</v>
          </cell>
          <cell r="C1921" t="str">
            <v>Fisher Blue-8w</v>
          </cell>
          <cell r="D1921" t="str">
            <v>MHR Blue-8w</v>
          </cell>
          <cell r="E1921">
            <v>21</v>
          </cell>
        </row>
        <row r="1922">
          <cell r="A1922">
            <v>1922</v>
          </cell>
          <cell r="B1922" t="str">
            <v>8w</v>
          </cell>
          <cell r="C1922" t="str">
            <v>I J P-8w</v>
          </cell>
          <cell r="D1922" t="str">
            <v>Fisher Wht-8w</v>
          </cell>
          <cell r="E1922">
            <v>21</v>
          </cell>
        </row>
        <row r="1923">
          <cell r="A1923">
            <v>1923</v>
          </cell>
          <cell r="B1923" t="str">
            <v>8w</v>
          </cell>
          <cell r="C1923" t="str">
            <v>Linus-8w</v>
          </cell>
          <cell r="D1923" t="str">
            <v>Clissold-8w</v>
          </cell>
          <cell r="E1923">
            <v>22</v>
          </cell>
        </row>
        <row r="1924">
          <cell r="A1924">
            <v>1924</v>
          </cell>
          <cell r="B1924" t="str">
            <v>8w</v>
          </cell>
          <cell r="C1924" t="str">
            <v>Mike Wht-8w</v>
          </cell>
          <cell r="D1924" t="str">
            <v>CAth Wht-8w</v>
          </cell>
          <cell r="E1924">
            <v>22</v>
          </cell>
        </row>
        <row r="1925">
          <cell r="A1925">
            <v>1925</v>
          </cell>
          <cell r="B1925" t="str">
            <v>8w</v>
          </cell>
          <cell r="C1925" t="str">
            <v>CB Wht-8w</v>
          </cell>
          <cell r="D1925" t="str">
            <v>Germaine-8w</v>
          </cell>
          <cell r="E1925">
            <v>22</v>
          </cell>
        </row>
        <row r="1926">
          <cell r="A1926">
            <v>1926</v>
          </cell>
          <cell r="B1926" t="str">
            <v>8w</v>
          </cell>
          <cell r="C1926" t="str">
            <v>Q M-8w</v>
          </cell>
          <cell r="D1926" t="str">
            <v>Benedict-8w</v>
          </cell>
          <cell r="E1926">
            <v>22</v>
          </cell>
        </row>
        <row r="1927">
          <cell r="A1927">
            <v>1927</v>
          </cell>
          <cell r="B1927" t="str">
            <v>8w</v>
          </cell>
          <cell r="C1927" t="str">
            <v>MG Wht-8w</v>
          </cell>
          <cell r="D1927" t="str">
            <v>Bede-8w</v>
          </cell>
          <cell r="E1927">
            <v>22</v>
          </cell>
        </row>
        <row r="1928">
          <cell r="A1928">
            <v>1928</v>
          </cell>
          <cell r="B1928" t="str">
            <v>8w</v>
          </cell>
          <cell r="C1928" t="str">
            <v>Cajetan-8w</v>
          </cell>
          <cell r="D1928" t="str">
            <v>Albert-8w</v>
          </cell>
          <cell r="E1928">
            <v>22</v>
          </cell>
        </row>
        <row r="1929">
          <cell r="A1929">
            <v>1929</v>
          </cell>
          <cell r="B1929" t="str">
            <v>8w</v>
          </cell>
          <cell r="C1929" t="str">
            <v>Incarnation-8w</v>
          </cell>
          <cell r="D1929" t="str">
            <v>MHR Blue-8w</v>
          </cell>
          <cell r="E1929">
            <v>22</v>
          </cell>
        </row>
        <row r="1930">
          <cell r="A1930">
            <v>1930</v>
          </cell>
          <cell r="B1930" t="str">
            <v>8w</v>
          </cell>
          <cell r="C1930" t="str">
            <v>Christina-8w</v>
          </cell>
          <cell r="D1930" t="str">
            <v>Fisher Wht-8w</v>
          </cell>
          <cell r="E1930">
            <v>22</v>
          </cell>
        </row>
        <row r="1931">
          <cell r="A1931">
            <v>1931</v>
          </cell>
          <cell r="B1931" t="str">
            <v>8w</v>
          </cell>
          <cell r="C1931" t="str">
            <v>Cath Red-8w</v>
          </cell>
          <cell r="D1931" t="str">
            <v>I J P-8w</v>
          </cell>
          <cell r="E1931">
            <v>22</v>
          </cell>
        </row>
        <row r="1932">
          <cell r="A1932">
            <v>1932</v>
          </cell>
          <cell r="B1932" t="str">
            <v>8w</v>
          </cell>
          <cell r="C1932" t="str">
            <v>Central Wht-8w</v>
          </cell>
          <cell r="D1932" t="str">
            <v>Fisher Blue-8w</v>
          </cell>
          <cell r="E1932">
            <v>22</v>
          </cell>
        </row>
        <row r="1933">
          <cell r="A1933">
            <v>1933</v>
          </cell>
          <cell r="B1933" t="str">
            <v>8w</v>
          </cell>
          <cell r="C1933" t="str">
            <v>C K-8w</v>
          </cell>
          <cell r="D1933" t="str">
            <v>MHR Wht-8w</v>
          </cell>
          <cell r="E1933">
            <v>22</v>
          </cell>
        </row>
        <row r="1934">
          <cell r="A1934">
            <v>1934</v>
          </cell>
          <cell r="B1934" t="str">
            <v>8w</v>
          </cell>
          <cell r="C1934" t="str">
            <v>George-8w</v>
          </cell>
          <cell r="D1934" t="str">
            <v>Barnabas-8w</v>
          </cell>
          <cell r="E1934">
            <v>22</v>
          </cell>
        </row>
        <row r="1935">
          <cell r="A1935">
            <v>1935</v>
          </cell>
          <cell r="B1935" t="str">
            <v>8w</v>
          </cell>
          <cell r="C1935" t="str">
            <v>Bede-8w</v>
          </cell>
          <cell r="D1935" t="str">
            <v>Clissold-8w</v>
          </cell>
          <cell r="E1935">
            <v>23</v>
          </cell>
        </row>
        <row r="1936">
          <cell r="A1936">
            <v>1936</v>
          </cell>
          <cell r="B1936" t="str">
            <v>8w</v>
          </cell>
          <cell r="C1936" t="str">
            <v>Benedict-8w</v>
          </cell>
          <cell r="D1936" t="str">
            <v>Albert-8w</v>
          </cell>
          <cell r="E1936">
            <v>23</v>
          </cell>
        </row>
        <row r="1937">
          <cell r="A1937">
            <v>1937</v>
          </cell>
          <cell r="B1937" t="str">
            <v>8w</v>
          </cell>
          <cell r="C1937" t="str">
            <v>Germaine-8w</v>
          </cell>
          <cell r="D1937" t="str">
            <v>MHR Blue-8w</v>
          </cell>
          <cell r="E1937">
            <v>23</v>
          </cell>
        </row>
        <row r="1938">
          <cell r="A1938">
            <v>1938</v>
          </cell>
          <cell r="B1938" t="str">
            <v>8w</v>
          </cell>
          <cell r="C1938" t="str">
            <v>CAth Wht-8w</v>
          </cell>
          <cell r="D1938" t="str">
            <v>Fisher Wht-8w</v>
          </cell>
          <cell r="E1938">
            <v>23</v>
          </cell>
        </row>
        <row r="1939">
          <cell r="A1939">
            <v>1939</v>
          </cell>
          <cell r="B1939" t="str">
            <v>8w</v>
          </cell>
          <cell r="C1939" t="str">
            <v>Linus-8w</v>
          </cell>
          <cell r="D1939" t="str">
            <v>I J P-8w</v>
          </cell>
          <cell r="E1939">
            <v>23</v>
          </cell>
        </row>
        <row r="1940">
          <cell r="A1940">
            <v>1940</v>
          </cell>
          <cell r="B1940" t="str">
            <v>8w</v>
          </cell>
          <cell r="C1940" t="str">
            <v>Mike Wht-8w</v>
          </cell>
          <cell r="D1940" t="str">
            <v>Fisher Blue-8w</v>
          </cell>
          <cell r="E1940">
            <v>23</v>
          </cell>
        </row>
        <row r="1941">
          <cell r="A1941">
            <v>1941</v>
          </cell>
          <cell r="B1941" t="str">
            <v>8w</v>
          </cell>
          <cell r="C1941" t="str">
            <v>CB Wht-8w</v>
          </cell>
          <cell r="D1941" t="str">
            <v>MHR Wht-8w</v>
          </cell>
          <cell r="E1941">
            <v>23</v>
          </cell>
        </row>
        <row r="1942">
          <cell r="A1942">
            <v>1942</v>
          </cell>
          <cell r="B1942" t="str">
            <v>8w</v>
          </cell>
          <cell r="C1942" t="str">
            <v>Q M-8w</v>
          </cell>
          <cell r="D1942" t="str">
            <v>Barnabas-8w</v>
          </cell>
          <cell r="E1942">
            <v>23</v>
          </cell>
        </row>
        <row r="1943">
          <cell r="A1943">
            <v>1943</v>
          </cell>
          <cell r="B1943" t="str">
            <v>8w</v>
          </cell>
          <cell r="C1943" t="str">
            <v>MG Wht-8w</v>
          </cell>
          <cell r="D1943" t="str">
            <v>George-8w</v>
          </cell>
          <cell r="E1943">
            <v>23</v>
          </cell>
        </row>
        <row r="1944">
          <cell r="A1944">
            <v>1944</v>
          </cell>
          <cell r="B1944" t="str">
            <v>8w</v>
          </cell>
          <cell r="C1944" t="str">
            <v>Cajetan-8w</v>
          </cell>
          <cell r="D1944" t="str">
            <v>C K-8w</v>
          </cell>
          <cell r="E1944">
            <v>23</v>
          </cell>
        </row>
        <row r="1945">
          <cell r="A1945">
            <v>1945</v>
          </cell>
          <cell r="B1945" t="str">
            <v>8w</v>
          </cell>
          <cell r="C1945" t="str">
            <v>Incarnation-8w</v>
          </cell>
          <cell r="D1945" t="str">
            <v>Central Wht-8w</v>
          </cell>
          <cell r="E1945">
            <v>23</v>
          </cell>
        </row>
        <row r="1946">
          <cell r="A1946">
            <v>1946</v>
          </cell>
          <cell r="B1946" t="str">
            <v>8w</v>
          </cell>
          <cell r="C1946" t="str">
            <v>Christina-8w</v>
          </cell>
          <cell r="D1946" t="str">
            <v>Cath Red-8w</v>
          </cell>
          <cell r="E1946">
            <v>23</v>
          </cell>
        </row>
        <row r="1947">
          <cell r="A1947">
            <v>1947</v>
          </cell>
          <cell r="B1947" t="str">
            <v>7w</v>
          </cell>
          <cell r="C1947" t="str">
            <v>Sutherland-7w</v>
          </cell>
          <cell r="D1947" t="str">
            <v>Mike Blue-7w</v>
          </cell>
        </row>
        <row r="1948">
          <cell r="A1948">
            <v>1948</v>
          </cell>
          <cell r="B1948" t="str">
            <v>7w</v>
          </cell>
          <cell r="C1948" t="str">
            <v>Sutherland-7w</v>
          </cell>
          <cell r="D1948" t="str">
            <v>Al's-7w</v>
          </cell>
        </row>
        <row r="1949">
          <cell r="A1949">
            <v>1949</v>
          </cell>
          <cell r="B1949" t="str">
            <v>7w</v>
          </cell>
          <cell r="C1949" t="str">
            <v>Sutherland-7w</v>
          </cell>
          <cell r="D1949" t="str">
            <v>Cassell-7w</v>
          </cell>
        </row>
        <row r="1950">
          <cell r="A1950">
            <v>1950</v>
          </cell>
          <cell r="B1950" t="str">
            <v>7w</v>
          </cell>
          <cell r="C1950" t="str">
            <v>Sutherland-7w</v>
          </cell>
          <cell r="D1950" t="str">
            <v>Gerald-7w</v>
          </cell>
        </row>
        <row r="1951">
          <cell r="A1951">
            <v>1951</v>
          </cell>
          <cell r="B1951" t="str">
            <v>7w</v>
          </cell>
          <cell r="C1951" t="str">
            <v>Sutherland-7w</v>
          </cell>
          <cell r="D1951" t="str">
            <v>Incarnation-7w</v>
          </cell>
        </row>
        <row r="1952">
          <cell r="A1952">
            <v>1952</v>
          </cell>
          <cell r="B1952" t="str">
            <v>7w</v>
          </cell>
          <cell r="C1952" t="str">
            <v>Sutherland-7w</v>
          </cell>
          <cell r="D1952" t="str">
            <v>CB Gold-7w</v>
          </cell>
        </row>
        <row r="1953">
          <cell r="A1953">
            <v>1953</v>
          </cell>
          <cell r="B1953" t="str">
            <v>7w</v>
          </cell>
          <cell r="C1953" t="str">
            <v>Sutherland-7w</v>
          </cell>
          <cell r="D1953" t="str">
            <v>MG Wht-7w</v>
          </cell>
        </row>
        <row r="1954">
          <cell r="A1954">
            <v>1954</v>
          </cell>
        </row>
        <row r="1955">
          <cell r="A1955">
            <v>1955</v>
          </cell>
        </row>
        <row r="1956">
          <cell r="A1956">
            <v>1956</v>
          </cell>
        </row>
        <row r="1957">
          <cell r="A1957">
            <v>1957</v>
          </cell>
        </row>
        <row r="1958">
          <cell r="A1958">
            <v>1958</v>
          </cell>
        </row>
        <row r="1959">
          <cell r="A1959">
            <v>1959</v>
          </cell>
        </row>
        <row r="1960">
          <cell r="A1960">
            <v>1960</v>
          </cell>
        </row>
        <row r="1961">
          <cell r="A1961">
            <v>1961</v>
          </cell>
        </row>
        <row r="1962">
          <cell r="A1962">
            <v>1962</v>
          </cell>
        </row>
        <row r="1963">
          <cell r="A1963">
            <v>1963</v>
          </cell>
        </row>
        <row r="1964">
          <cell r="A1964">
            <v>1964</v>
          </cell>
        </row>
        <row r="1965">
          <cell r="A1965">
            <v>1965</v>
          </cell>
        </row>
        <row r="1966">
          <cell r="A1966">
            <v>1966</v>
          </cell>
        </row>
        <row r="1967">
          <cell r="A1967">
            <v>1967</v>
          </cell>
        </row>
        <row r="1968">
          <cell r="A1968">
            <v>1968</v>
          </cell>
        </row>
        <row r="1969">
          <cell r="A1969">
            <v>1969</v>
          </cell>
        </row>
        <row r="1970">
          <cell r="A1970">
            <v>1970</v>
          </cell>
        </row>
        <row r="1971">
          <cell r="A1971">
            <v>1971</v>
          </cell>
        </row>
        <row r="1972">
          <cell r="A1972">
            <v>1972</v>
          </cell>
        </row>
        <row r="1973">
          <cell r="A1973">
            <v>1973</v>
          </cell>
        </row>
        <row r="1974">
          <cell r="A1974">
            <v>1974</v>
          </cell>
        </row>
        <row r="1975">
          <cell r="A1975">
            <v>1975</v>
          </cell>
        </row>
        <row r="1976">
          <cell r="A1976">
            <v>1976</v>
          </cell>
        </row>
        <row r="1977">
          <cell r="A1977">
            <v>1977</v>
          </cell>
        </row>
        <row r="1978">
          <cell r="A1978">
            <v>1978</v>
          </cell>
        </row>
        <row r="1979">
          <cell r="A1979">
            <v>1979</v>
          </cell>
        </row>
        <row r="1980">
          <cell r="A1980">
            <v>1980</v>
          </cell>
        </row>
        <row r="1981">
          <cell r="A1981">
            <v>1981</v>
          </cell>
        </row>
        <row r="1982">
          <cell r="A1982">
            <v>1982</v>
          </cell>
        </row>
        <row r="1983">
          <cell r="A1983">
            <v>1983</v>
          </cell>
        </row>
        <row r="1984">
          <cell r="A1984">
            <v>1984</v>
          </cell>
        </row>
        <row r="1985">
          <cell r="A1985">
            <v>1985</v>
          </cell>
        </row>
        <row r="1986">
          <cell r="A1986">
            <v>1986</v>
          </cell>
        </row>
        <row r="1987">
          <cell r="A1987">
            <v>1987</v>
          </cell>
        </row>
        <row r="1988">
          <cell r="A1988">
            <v>1988</v>
          </cell>
        </row>
        <row r="1989">
          <cell r="A1989">
            <v>1989</v>
          </cell>
        </row>
        <row r="1990">
          <cell r="A1990">
            <v>1990</v>
          </cell>
        </row>
        <row r="1991">
          <cell r="A1991">
            <v>1991</v>
          </cell>
        </row>
        <row r="1992">
          <cell r="A1992">
            <v>1992</v>
          </cell>
        </row>
        <row r="1993">
          <cell r="A1993">
            <v>1993</v>
          </cell>
        </row>
        <row r="1994">
          <cell r="A1994">
            <v>1994</v>
          </cell>
        </row>
        <row r="1995">
          <cell r="A1995">
            <v>1995</v>
          </cell>
        </row>
        <row r="1996">
          <cell r="A1996">
            <v>1996</v>
          </cell>
        </row>
        <row r="1997">
          <cell r="A1997">
            <v>1997</v>
          </cell>
        </row>
        <row r="1998">
          <cell r="A1998">
            <v>1998</v>
          </cell>
        </row>
        <row r="1999">
          <cell r="A1999">
            <v>1999</v>
          </cell>
        </row>
        <row r="2000">
          <cell r="A2000">
            <v>2000</v>
          </cell>
        </row>
        <row r="2001">
          <cell r="A2001">
            <v>2001</v>
          </cell>
        </row>
        <row r="2002">
          <cell r="A2002">
            <v>2002</v>
          </cell>
        </row>
        <row r="2003">
          <cell r="A2003">
            <v>2003</v>
          </cell>
        </row>
        <row r="2004">
          <cell r="A2004">
            <v>2004</v>
          </cell>
        </row>
        <row r="2005">
          <cell r="A2005">
            <v>2005</v>
          </cell>
        </row>
        <row r="2006">
          <cell r="A2006">
            <v>2006</v>
          </cell>
        </row>
        <row r="2007">
          <cell r="A2007">
            <v>2007</v>
          </cell>
        </row>
        <row r="2008">
          <cell r="A2008">
            <v>2008</v>
          </cell>
        </row>
        <row r="2009">
          <cell r="A2009">
            <v>2009</v>
          </cell>
        </row>
        <row r="2010">
          <cell r="A2010">
            <v>2010</v>
          </cell>
        </row>
        <row r="2011">
          <cell r="A2011">
            <v>2011</v>
          </cell>
        </row>
        <row r="2012">
          <cell r="A2012">
            <v>2012</v>
          </cell>
        </row>
        <row r="2013">
          <cell r="A2013">
            <v>2013</v>
          </cell>
        </row>
        <row r="2014">
          <cell r="A2014">
            <v>2014</v>
          </cell>
        </row>
        <row r="2015">
          <cell r="A2015">
            <v>2015</v>
          </cell>
        </row>
        <row r="2016">
          <cell r="A2016">
            <v>2016</v>
          </cell>
        </row>
        <row r="2017">
          <cell r="A2017">
            <v>2017</v>
          </cell>
        </row>
        <row r="2018">
          <cell r="A2018">
            <v>2018</v>
          </cell>
        </row>
        <row r="2019">
          <cell r="A2019">
            <v>2019</v>
          </cell>
        </row>
        <row r="2020">
          <cell r="A2020">
            <v>2020</v>
          </cell>
        </row>
        <row r="2021">
          <cell r="A2021">
            <v>2021</v>
          </cell>
        </row>
        <row r="2022">
          <cell r="A2022">
            <v>2022</v>
          </cell>
        </row>
        <row r="2023">
          <cell r="A2023">
            <v>2023</v>
          </cell>
        </row>
        <row r="2024">
          <cell r="A2024">
            <v>2024</v>
          </cell>
        </row>
        <row r="2025">
          <cell r="A2025">
            <v>2025</v>
          </cell>
        </row>
        <row r="2026">
          <cell r="A2026">
            <v>2026</v>
          </cell>
        </row>
        <row r="2027">
          <cell r="A2027">
            <v>2027</v>
          </cell>
        </row>
        <row r="2028">
          <cell r="A2028">
            <v>2028</v>
          </cell>
        </row>
        <row r="2029">
          <cell r="A2029">
            <v>2029</v>
          </cell>
        </row>
        <row r="2030">
          <cell r="A2030">
            <v>2030</v>
          </cell>
        </row>
        <row r="2031">
          <cell r="A2031">
            <v>2031</v>
          </cell>
        </row>
        <row r="2032">
          <cell r="A2032">
            <v>2032</v>
          </cell>
        </row>
        <row r="2033">
          <cell r="A2033">
            <v>2033</v>
          </cell>
        </row>
        <row r="2034">
          <cell r="A2034">
            <v>2034</v>
          </cell>
        </row>
        <row r="2035">
          <cell r="A2035">
            <v>2035</v>
          </cell>
        </row>
        <row r="2036">
          <cell r="A2036">
            <v>2036</v>
          </cell>
        </row>
        <row r="2037">
          <cell r="A2037">
            <v>2037</v>
          </cell>
        </row>
        <row r="2038">
          <cell r="A2038">
            <v>2038</v>
          </cell>
        </row>
        <row r="2039">
          <cell r="A2039">
            <v>2039</v>
          </cell>
        </row>
        <row r="2040">
          <cell r="A2040">
            <v>2040</v>
          </cell>
        </row>
        <row r="2041">
          <cell r="A2041">
            <v>2041</v>
          </cell>
        </row>
        <row r="2042">
          <cell r="A2042">
            <v>2042</v>
          </cell>
        </row>
        <row r="2043">
          <cell r="A2043">
            <v>2043</v>
          </cell>
        </row>
        <row r="2044">
          <cell r="A2044">
            <v>2044</v>
          </cell>
        </row>
        <row r="2045">
          <cell r="A2045">
            <v>2045</v>
          </cell>
        </row>
        <row r="2046">
          <cell r="A2046">
            <v>2046</v>
          </cell>
        </row>
        <row r="2047">
          <cell r="A2047">
            <v>2047</v>
          </cell>
        </row>
        <row r="2048">
          <cell r="A2048">
            <v>2048</v>
          </cell>
        </row>
        <row r="2049">
          <cell r="A2049">
            <v>2049</v>
          </cell>
        </row>
        <row r="2050">
          <cell r="A2050">
            <v>2050</v>
          </cell>
        </row>
        <row r="2051">
          <cell r="A2051">
            <v>2051</v>
          </cell>
        </row>
        <row r="2052">
          <cell r="A2052">
            <v>2052</v>
          </cell>
        </row>
        <row r="2053">
          <cell r="A2053">
            <v>2053</v>
          </cell>
        </row>
        <row r="2054">
          <cell r="A2054">
            <v>2054</v>
          </cell>
        </row>
        <row r="2055">
          <cell r="A2055">
            <v>2055</v>
          </cell>
        </row>
        <row r="2056">
          <cell r="A2056">
            <v>2056</v>
          </cell>
        </row>
        <row r="2057">
          <cell r="A2057">
            <v>2057</v>
          </cell>
        </row>
        <row r="2058">
          <cell r="A2058">
            <v>2058</v>
          </cell>
        </row>
        <row r="2059">
          <cell r="A2059">
            <v>2059</v>
          </cell>
        </row>
        <row r="2060">
          <cell r="A2060">
            <v>2060</v>
          </cell>
        </row>
        <row r="2061">
          <cell r="A2061">
            <v>2061</v>
          </cell>
        </row>
        <row r="2062">
          <cell r="A2062">
            <v>2062</v>
          </cell>
        </row>
        <row r="2063">
          <cell r="A2063">
            <v>2063</v>
          </cell>
        </row>
        <row r="2064">
          <cell r="A2064">
            <v>2064</v>
          </cell>
        </row>
        <row r="2065">
          <cell r="A2065">
            <v>2065</v>
          </cell>
        </row>
        <row r="2066">
          <cell r="A2066">
            <v>2066</v>
          </cell>
        </row>
        <row r="2067">
          <cell r="A2067">
            <v>2067</v>
          </cell>
        </row>
        <row r="2068">
          <cell r="A2068">
            <v>2068</v>
          </cell>
        </row>
        <row r="2069">
          <cell r="A2069">
            <v>2069</v>
          </cell>
        </row>
        <row r="2070">
          <cell r="A2070">
            <v>2070</v>
          </cell>
        </row>
        <row r="2071">
          <cell r="A2071">
            <v>2071</v>
          </cell>
        </row>
        <row r="2072">
          <cell r="A2072">
            <v>2072</v>
          </cell>
        </row>
        <row r="2073">
          <cell r="A2073">
            <v>2073</v>
          </cell>
        </row>
        <row r="2074">
          <cell r="A2074">
            <v>2074</v>
          </cell>
        </row>
        <row r="2075">
          <cell r="A2075">
            <v>2075</v>
          </cell>
        </row>
        <row r="2076">
          <cell r="A2076">
            <v>2076</v>
          </cell>
        </row>
        <row r="2077">
          <cell r="A2077">
            <v>2077</v>
          </cell>
        </row>
        <row r="2078">
          <cell r="A2078">
            <v>2078</v>
          </cell>
        </row>
        <row r="2079">
          <cell r="A2079">
            <v>2079</v>
          </cell>
        </row>
        <row r="2080">
          <cell r="A2080">
            <v>2080</v>
          </cell>
        </row>
        <row r="2081">
          <cell r="A2081">
            <v>2081</v>
          </cell>
        </row>
        <row r="2082">
          <cell r="A2082">
            <v>2082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</row>
        <row r="2086">
          <cell r="A2086">
            <v>2086</v>
          </cell>
        </row>
        <row r="2087">
          <cell r="A2087">
            <v>2087</v>
          </cell>
        </row>
        <row r="2088">
          <cell r="A2088">
            <v>2088</v>
          </cell>
        </row>
        <row r="2089">
          <cell r="A2089">
            <v>2089</v>
          </cell>
        </row>
        <row r="2090">
          <cell r="A2090">
            <v>2090</v>
          </cell>
        </row>
        <row r="2091">
          <cell r="A2091">
            <v>2091</v>
          </cell>
        </row>
        <row r="2092">
          <cell r="A2092">
            <v>2092</v>
          </cell>
        </row>
        <row r="2093">
          <cell r="A2093">
            <v>2093</v>
          </cell>
        </row>
        <row r="2094">
          <cell r="A2094">
            <v>2094</v>
          </cell>
        </row>
        <row r="2095">
          <cell r="A2095">
            <v>2095</v>
          </cell>
        </row>
        <row r="2096">
          <cell r="A2096">
            <v>2096</v>
          </cell>
        </row>
        <row r="2097">
          <cell r="A2097">
            <v>2097</v>
          </cell>
        </row>
        <row r="2098">
          <cell r="A2098">
            <v>2098</v>
          </cell>
        </row>
        <row r="2099">
          <cell r="A2099">
            <v>2099</v>
          </cell>
        </row>
        <row r="2100">
          <cell r="A2100">
            <v>2100</v>
          </cell>
        </row>
        <row r="2101">
          <cell r="A2101">
            <v>2101</v>
          </cell>
        </row>
        <row r="2102">
          <cell r="A2102">
            <v>2102</v>
          </cell>
        </row>
        <row r="2103">
          <cell r="A2103">
            <v>2103</v>
          </cell>
        </row>
        <row r="2104">
          <cell r="A2104">
            <v>2104</v>
          </cell>
        </row>
        <row r="2105">
          <cell r="A2105">
            <v>2105</v>
          </cell>
        </row>
        <row r="2106">
          <cell r="A2106">
            <v>2106</v>
          </cell>
        </row>
        <row r="2107">
          <cell r="A2107">
            <v>2107</v>
          </cell>
        </row>
        <row r="2108">
          <cell r="A2108">
            <v>2108</v>
          </cell>
        </row>
        <row r="2109">
          <cell r="A2109">
            <v>2109</v>
          </cell>
        </row>
        <row r="2110">
          <cell r="A2110">
            <v>2110</v>
          </cell>
        </row>
        <row r="2111">
          <cell r="A2111">
            <v>2111</v>
          </cell>
        </row>
        <row r="2112">
          <cell r="A2112">
            <v>2112</v>
          </cell>
        </row>
        <row r="2113">
          <cell r="A2113">
            <v>2113</v>
          </cell>
        </row>
        <row r="2114">
          <cell r="A2114">
            <v>2114</v>
          </cell>
        </row>
        <row r="2115">
          <cell r="A2115">
            <v>2115</v>
          </cell>
        </row>
        <row r="2116">
          <cell r="A2116">
            <v>2116</v>
          </cell>
        </row>
        <row r="2117">
          <cell r="A2117">
            <v>2117</v>
          </cell>
        </row>
        <row r="2118">
          <cell r="A2118">
            <v>2118</v>
          </cell>
        </row>
        <row r="2119">
          <cell r="A2119">
            <v>2119</v>
          </cell>
        </row>
        <row r="2120">
          <cell r="A2120">
            <v>2120</v>
          </cell>
        </row>
        <row r="2121">
          <cell r="A2121">
            <v>2121</v>
          </cell>
        </row>
        <row r="2122">
          <cell r="A2122">
            <v>2122</v>
          </cell>
        </row>
        <row r="2123">
          <cell r="A2123">
            <v>2123</v>
          </cell>
        </row>
        <row r="2124">
          <cell r="A2124">
            <v>2124</v>
          </cell>
        </row>
        <row r="2125">
          <cell r="A2125">
            <v>2125</v>
          </cell>
        </row>
        <row r="2126">
          <cell r="A2126">
            <v>2126</v>
          </cell>
        </row>
        <row r="2127">
          <cell r="A2127">
            <v>2127</v>
          </cell>
        </row>
        <row r="2128">
          <cell r="A2128">
            <v>2128</v>
          </cell>
        </row>
        <row r="2129">
          <cell r="A2129">
            <v>2129</v>
          </cell>
        </row>
        <row r="2130">
          <cell r="A2130">
            <v>2130</v>
          </cell>
        </row>
        <row r="2131">
          <cell r="A2131">
            <v>2131</v>
          </cell>
        </row>
        <row r="2132">
          <cell r="A2132">
            <v>2132</v>
          </cell>
        </row>
        <row r="2133">
          <cell r="A2133">
            <v>2133</v>
          </cell>
        </row>
        <row r="2134">
          <cell r="A2134">
            <v>2134</v>
          </cell>
        </row>
        <row r="2135">
          <cell r="A2135">
            <v>2135</v>
          </cell>
        </row>
        <row r="2136">
          <cell r="A2136">
            <v>2136</v>
          </cell>
        </row>
        <row r="2137">
          <cell r="A2137">
            <v>2137</v>
          </cell>
        </row>
        <row r="2138">
          <cell r="A2138">
            <v>2138</v>
          </cell>
        </row>
        <row r="2139">
          <cell r="A2139">
            <v>2139</v>
          </cell>
        </row>
        <row r="2140">
          <cell r="A2140">
            <v>2140</v>
          </cell>
        </row>
        <row r="2141">
          <cell r="A2141">
            <v>2141</v>
          </cell>
        </row>
        <row r="2142">
          <cell r="A2142">
            <v>2142</v>
          </cell>
        </row>
        <row r="2143">
          <cell r="A2143">
            <v>2143</v>
          </cell>
        </row>
        <row r="2144">
          <cell r="A2144">
            <v>2144</v>
          </cell>
        </row>
        <row r="2145">
          <cell r="A2145">
            <v>2145</v>
          </cell>
        </row>
        <row r="2146">
          <cell r="A2146">
            <v>2146</v>
          </cell>
        </row>
        <row r="2147">
          <cell r="A2147">
            <v>2147</v>
          </cell>
        </row>
        <row r="2148">
          <cell r="A2148">
            <v>2148</v>
          </cell>
        </row>
        <row r="2149">
          <cell r="A2149">
            <v>2149</v>
          </cell>
        </row>
        <row r="2150">
          <cell r="A2150">
            <v>2150</v>
          </cell>
        </row>
        <row r="2151">
          <cell r="A2151">
            <v>2151</v>
          </cell>
        </row>
        <row r="2152">
          <cell r="A2152">
            <v>2152</v>
          </cell>
        </row>
        <row r="2153">
          <cell r="A2153">
            <v>2153</v>
          </cell>
        </row>
        <row r="2154">
          <cell r="A2154">
            <v>2154</v>
          </cell>
        </row>
        <row r="2155">
          <cell r="A2155">
            <v>2155</v>
          </cell>
        </row>
        <row r="2156">
          <cell r="A2156">
            <v>2156</v>
          </cell>
        </row>
        <row r="2157">
          <cell r="A2157">
            <v>2157</v>
          </cell>
        </row>
        <row r="2158">
          <cell r="A2158">
            <v>2158</v>
          </cell>
        </row>
        <row r="2159">
          <cell r="A2159">
            <v>2159</v>
          </cell>
        </row>
        <row r="2160">
          <cell r="A2160">
            <v>2160</v>
          </cell>
        </row>
        <row r="2161">
          <cell r="A2161">
            <v>2161</v>
          </cell>
        </row>
        <row r="2162">
          <cell r="A2162">
            <v>2162</v>
          </cell>
        </row>
        <row r="2163">
          <cell r="A2163">
            <v>2163</v>
          </cell>
        </row>
        <row r="2164">
          <cell r="A2164">
            <v>2164</v>
          </cell>
        </row>
        <row r="2165">
          <cell r="A2165">
            <v>2165</v>
          </cell>
        </row>
        <row r="2166">
          <cell r="A2166">
            <v>2166</v>
          </cell>
        </row>
        <row r="2167">
          <cell r="A2167">
            <v>2167</v>
          </cell>
        </row>
        <row r="2168">
          <cell r="A2168">
            <v>2168</v>
          </cell>
        </row>
        <row r="2169">
          <cell r="A2169">
            <v>2169</v>
          </cell>
        </row>
        <row r="2170">
          <cell r="A2170">
            <v>2170</v>
          </cell>
        </row>
        <row r="2171">
          <cell r="A2171">
            <v>2171</v>
          </cell>
        </row>
        <row r="2172">
          <cell r="A2172">
            <v>2172</v>
          </cell>
        </row>
        <row r="2173">
          <cell r="A2173">
            <v>2173</v>
          </cell>
        </row>
        <row r="2174">
          <cell r="A2174">
            <v>2174</v>
          </cell>
        </row>
        <row r="2175">
          <cell r="A2175">
            <v>2175</v>
          </cell>
        </row>
        <row r="2176">
          <cell r="A2176">
            <v>2176</v>
          </cell>
        </row>
        <row r="2177">
          <cell r="A2177">
            <v>2177</v>
          </cell>
        </row>
        <row r="2178">
          <cell r="A2178">
            <v>2178</v>
          </cell>
        </row>
        <row r="2179">
          <cell r="A2179">
            <v>2179</v>
          </cell>
        </row>
        <row r="2180">
          <cell r="A2180">
            <v>2180</v>
          </cell>
        </row>
        <row r="2181">
          <cell r="A2181">
            <v>2181</v>
          </cell>
        </row>
        <row r="2182">
          <cell r="A2182">
            <v>2182</v>
          </cell>
        </row>
        <row r="2183">
          <cell r="A2183">
            <v>2183</v>
          </cell>
        </row>
        <row r="2184">
          <cell r="A2184">
            <v>2184</v>
          </cell>
        </row>
        <row r="2185">
          <cell r="A2185">
            <v>2185</v>
          </cell>
        </row>
        <row r="2186">
          <cell r="A2186">
            <v>2186</v>
          </cell>
        </row>
        <row r="2187">
          <cell r="A2187">
            <v>2187</v>
          </cell>
        </row>
        <row r="2188">
          <cell r="A2188">
            <v>2188</v>
          </cell>
        </row>
        <row r="2189">
          <cell r="A2189">
            <v>2189</v>
          </cell>
        </row>
        <row r="2190">
          <cell r="A2190">
            <v>2190</v>
          </cell>
        </row>
        <row r="2191">
          <cell r="A2191">
            <v>2191</v>
          </cell>
        </row>
        <row r="2192">
          <cell r="A2192">
            <v>2192</v>
          </cell>
        </row>
        <row r="2193">
          <cell r="A2193">
            <v>2193</v>
          </cell>
        </row>
        <row r="2194">
          <cell r="A2194">
            <v>2194</v>
          </cell>
        </row>
        <row r="2195">
          <cell r="A2195">
            <v>2195</v>
          </cell>
        </row>
        <row r="2196">
          <cell r="A2196">
            <v>2196</v>
          </cell>
        </row>
        <row r="2197">
          <cell r="A2197">
            <v>2197</v>
          </cell>
        </row>
        <row r="2198">
          <cell r="A2198">
            <v>2198</v>
          </cell>
        </row>
        <row r="2199">
          <cell r="A2199">
            <v>2199</v>
          </cell>
        </row>
        <row r="2200">
          <cell r="A2200">
            <v>2200</v>
          </cell>
        </row>
        <row r="2201">
          <cell r="A2201">
            <v>2201</v>
          </cell>
        </row>
        <row r="2202">
          <cell r="A2202">
            <v>2202</v>
          </cell>
        </row>
        <row r="2203">
          <cell r="A2203">
            <v>2203</v>
          </cell>
        </row>
        <row r="2204">
          <cell r="A2204">
            <v>2204</v>
          </cell>
        </row>
        <row r="2205">
          <cell r="A2205">
            <v>2205</v>
          </cell>
        </row>
        <row r="2206">
          <cell r="A2206">
            <v>2206</v>
          </cell>
        </row>
        <row r="2207">
          <cell r="A2207">
            <v>2207</v>
          </cell>
        </row>
        <row r="2208">
          <cell r="A2208">
            <v>2208</v>
          </cell>
        </row>
        <row r="2209">
          <cell r="A2209">
            <v>2209</v>
          </cell>
        </row>
        <row r="2210">
          <cell r="A2210">
            <v>2210</v>
          </cell>
        </row>
        <row r="2211">
          <cell r="A2211">
            <v>2211</v>
          </cell>
        </row>
        <row r="2212">
          <cell r="A2212">
            <v>2212</v>
          </cell>
        </row>
        <row r="2213">
          <cell r="A2213">
            <v>2213</v>
          </cell>
        </row>
        <row r="2214">
          <cell r="A2214">
            <v>2214</v>
          </cell>
        </row>
        <row r="2215">
          <cell r="A2215">
            <v>2215</v>
          </cell>
        </row>
        <row r="2216">
          <cell r="A2216">
            <v>2216</v>
          </cell>
        </row>
        <row r="2217">
          <cell r="A2217">
            <v>2217</v>
          </cell>
        </row>
        <row r="2218">
          <cell r="A2218">
            <v>2218</v>
          </cell>
        </row>
        <row r="2219">
          <cell r="A2219">
            <v>2219</v>
          </cell>
        </row>
        <row r="2220">
          <cell r="A2220">
            <v>2220</v>
          </cell>
        </row>
        <row r="2221">
          <cell r="A2221">
            <v>2221</v>
          </cell>
        </row>
        <row r="2222">
          <cell r="A2222">
            <v>2222</v>
          </cell>
        </row>
        <row r="2223">
          <cell r="A2223">
            <v>2223</v>
          </cell>
        </row>
        <row r="2224">
          <cell r="A2224">
            <v>2224</v>
          </cell>
        </row>
        <row r="2225">
          <cell r="A2225">
            <v>2225</v>
          </cell>
        </row>
        <row r="2226">
          <cell r="A2226">
            <v>2226</v>
          </cell>
        </row>
        <row r="2227">
          <cell r="A2227">
            <v>2227</v>
          </cell>
        </row>
        <row r="2228">
          <cell r="A2228">
            <v>2228</v>
          </cell>
        </row>
        <row r="2229">
          <cell r="A2229">
            <v>2229</v>
          </cell>
        </row>
        <row r="2230">
          <cell r="A2230">
            <v>2230</v>
          </cell>
        </row>
        <row r="2231">
          <cell r="A2231">
            <v>2231</v>
          </cell>
        </row>
        <row r="2232">
          <cell r="A2232">
            <v>2232</v>
          </cell>
        </row>
        <row r="2233">
          <cell r="A2233">
            <v>2233</v>
          </cell>
        </row>
        <row r="2234">
          <cell r="A2234">
            <v>2234</v>
          </cell>
        </row>
        <row r="2235">
          <cell r="A2235">
            <v>2235</v>
          </cell>
        </row>
        <row r="2236">
          <cell r="A2236">
            <v>2236</v>
          </cell>
        </row>
        <row r="2237">
          <cell r="A2237">
            <v>2237</v>
          </cell>
        </row>
        <row r="2238">
          <cell r="A2238">
            <v>2238</v>
          </cell>
        </row>
        <row r="2239">
          <cell r="A2239">
            <v>2239</v>
          </cell>
        </row>
        <row r="2240">
          <cell r="A2240">
            <v>2240</v>
          </cell>
        </row>
        <row r="2241">
          <cell r="A2241">
            <v>2241</v>
          </cell>
        </row>
        <row r="2242">
          <cell r="A2242">
            <v>2242</v>
          </cell>
        </row>
        <row r="2243">
          <cell r="A2243">
            <v>2243</v>
          </cell>
        </row>
        <row r="2244">
          <cell r="A2244">
            <v>2244</v>
          </cell>
        </row>
        <row r="2245">
          <cell r="A2245">
            <v>2245</v>
          </cell>
        </row>
        <row r="2246">
          <cell r="A2246">
            <v>2246</v>
          </cell>
        </row>
        <row r="2247">
          <cell r="A2247">
            <v>2247</v>
          </cell>
        </row>
        <row r="2248">
          <cell r="A2248">
            <v>2248</v>
          </cell>
        </row>
        <row r="2249">
          <cell r="A2249">
            <v>2249</v>
          </cell>
        </row>
        <row r="2250">
          <cell r="A2250">
            <v>2250</v>
          </cell>
        </row>
        <row r="2251">
          <cell r="A2251">
            <v>2251</v>
          </cell>
        </row>
        <row r="2252">
          <cell r="A2252">
            <v>2252</v>
          </cell>
        </row>
        <row r="2253">
          <cell r="A2253">
            <v>2253</v>
          </cell>
        </row>
        <row r="2254">
          <cell r="A2254">
            <v>2254</v>
          </cell>
        </row>
        <row r="2255">
          <cell r="A2255">
            <v>2255</v>
          </cell>
        </row>
        <row r="2256">
          <cell r="A2256">
            <v>2256</v>
          </cell>
        </row>
        <row r="2257">
          <cell r="A2257">
            <v>2257</v>
          </cell>
        </row>
        <row r="2258">
          <cell r="A2258">
            <v>2258</v>
          </cell>
        </row>
        <row r="2259">
          <cell r="A2259">
            <v>2259</v>
          </cell>
        </row>
        <row r="2260">
          <cell r="A2260">
            <v>2260</v>
          </cell>
        </row>
        <row r="2261">
          <cell r="A2261">
            <v>2261</v>
          </cell>
        </row>
        <row r="2262">
          <cell r="A2262">
            <v>2262</v>
          </cell>
        </row>
        <row r="2263">
          <cell r="A2263">
            <v>2263</v>
          </cell>
        </row>
        <row r="2264">
          <cell r="A2264">
            <v>2264</v>
          </cell>
        </row>
        <row r="2265">
          <cell r="A2265">
            <v>2265</v>
          </cell>
        </row>
        <row r="2266">
          <cell r="A2266">
            <v>2266</v>
          </cell>
        </row>
        <row r="2267">
          <cell r="A2267">
            <v>2267</v>
          </cell>
        </row>
        <row r="2268">
          <cell r="A2268">
            <v>2268</v>
          </cell>
        </row>
        <row r="2269">
          <cell r="A2269">
            <v>2269</v>
          </cell>
        </row>
        <row r="2270">
          <cell r="A2270">
            <v>2270</v>
          </cell>
        </row>
        <row r="2271">
          <cell r="A2271">
            <v>2271</v>
          </cell>
        </row>
        <row r="2272">
          <cell r="A2272">
            <v>2272</v>
          </cell>
        </row>
        <row r="2273">
          <cell r="A2273">
            <v>2273</v>
          </cell>
        </row>
        <row r="2274">
          <cell r="A2274">
            <v>2274</v>
          </cell>
        </row>
        <row r="2275">
          <cell r="A2275">
            <v>2275</v>
          </cell>
        </row>
        <row r="2276">
          <cell r="A2276">
            <v>2276</v>
          </cell>
        </row>
        <row r="2277">
          <cell r="A2277">
            <v>2277</v>
          </cell>
        </row>
        <row r="2278">
          <cell r="A2278">
            <v>2278</v>
          </cell>
        </row>
        <row r="2279">
          <cell r="A2279">
            <v>2279</v>
          </cell>
        </row>
        <row r="2280">
          <cell r="A2280">
            <v>2280</v>
          </cell>
        </row>
        <row r="2281">
          <cell r="A2281">
            <v>2281</v>
          </cell>
        </row>
        <row r="2282">
          <cell r="A2282">
            <v>2282</v>
          </cell>
        </row>
        <row r="2283">
          <cell r="A2283">
            <v>2283</v>
          </cell>
        </row>
        <row r="2284">
          <cell r="A2284">
            <v>2284</v>
          </cell>
        </row>
        <row r="2285">
          <cell r="A2285">
            <v>2285</v>
          </cell>
        </row>
        <row r="2286">
          <cell r="A2286">
            <v>2286</v>
          </cell>
        </row>
        <row r="2287">
          <cell r="A2287">
            <v>2287</v>
          </cell>
        </row>
        <row r="2288">
          <cell r="A2288">
            <v>2288</v>
          </cell>
        </row>
        <row r="2289">
          <cell r="A2289">
            <v>2289</v>
          </cell>
        </row>
        <row r="2290">
          <cell r="A2290">
            <v>2290</v>
          </cell>
        </row>
        <row r="2291">
          <cell r="A2291">
            <v>2291</v>
          </cell>
        </row>
        <row r="2292">
          <cell r="A2292">
            <v>2292</v>
          </cell>
        </row>
        <row r="2293">
          <cell r="A2293">
            <v>2293</v>
          </cell>
        </row>
        <row r="2294">
          <cell r="A2294">
            <v>2294</v>
          </cell>
        </row>
        <row r="2295">
          <cell r="A2295">
            <v>2295</v>
          </cell>
        </row>
        <row r="2296">
          <cell r="A2296">
            <v>2296</v>
          </cell>
        </row>
        <row r="2297">
          <cell r="A2297">
            <v>2297</v>
          </cell>
        </row>
        <row r="2298">
          <cell r="A2298">
            <v>2298</v>
          </cell>
        </row>
        <row r="2299">
          <cell r="A2299">
            <v>2299</v>
          </cell>
        </row>
        <row r="2300">
          <cell r="A2300">
            <v>2300</v>
          </cell>
        </row>
        <row r="2301">
          <cell r="A2301">
            <v>2301</v>
          </cell>
        </row>
        <row r="2302">
          <cell r="A2302">
            <v>2302</v>
          </cell>
        </row>
        <row r="2303">
          <cell r="A2303">
            <v>2303</v>
          </cell>
        </row>
        <row r="2304">
          <cell r="A2304">
            <v>2304</v>
          </cell>
        </row>
        <row r="2305">
          <cell r="A2305">
            <v>2305</v>
          </cell>
        </row>
        <row r="2306">
          <cell r="A2306">
            <v>2306</v>
          </cell>
        </row>
        <row r="2307">
          <cell r="A2307">
            <v>2307</v>
          </cell>
        </row>
        <row r="2308">
          <cell r="A2308">
            <v>2308</v>
          </cell>
        </row>
        <row r="2309">
          <cell r="A2309">
            <v>2309</v>
          </cell>
        </row>
        <row r="2310">
          <cell r="A2310">
            <v>2310</v>
          </cell>
        </row>
        <row r="2311">
          <cell r="A2311">
            <v>2311</v>
          </cell>
        </row>
        <row r="2312">
          <cell r="A2312">
            <v>2312</v>
          </cell>
        </row>
        <row r="2313">
          <cell r="A2313">
            <v>2313</v>
          </cell>
        </row>
        <row r="2314">
          <cell r="A2314">
            <v>2314</v>
          </cell>
        </row>
        <row r="2315">
          <cell r="A2315">
            <v>2315</v>
          </cell>
        </row>
        <row r="2316">
          <cell r="A2316">
            <v>2316</v>
          </cell>
        </row>
        <row r="2317">
          <cell r="A2317">
            <v>2317</v>
          </cell>
        </row>
        <row r="2318">
          <cell r="A2318">
            <v>2318</v>
          </cell>
        </row>
        <row r="2319">
          <cell r="A2319">
            <v>2319</v>
          </cell>
        </row>
        <row r="2320">
          <cell r="A2320">
            <v>2320</v>
          </cell>
        </row>
        <row r="2321">
          <cell r="A2321">
            <v>2321</v>
          </cell>
        </row>
        <row r="2322">
          <cell r="A2322">
            <v>2322</v>
          </cell>
        </row>
        <row r="2323">
          <cell r="A2323">
            <v>2323</v>
          </cell>
        </row>
        <row r="2324">
          <cell r="A2324">
            <v>2324</v>
          </cell>
        </row>
        <row r="2325">
          <cell r="A2325">
            <v>2325</v>
          </cell>
        </row>
        <row r="2326">
          <cell r="A2326">
            <v>2326</v>
          </cell>
        </row>
        <row r="2327">
          <cell r="A2327">
            <v>2327</v>
          </cell>
        </row>
        <row r="2328">
          <cell r="A2328">
            <v>2328</v>
          </cell>
        </row>
        <row r="2329">
          <cell r="A2329">
            <v>2329</v>
          </cell>
        </row>
        <row r="2330">
          <cell r="A2330">
            <v>2330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</row>
        <row r="2337">
          <cell r="A2337">
            <v>2337</v>
          </cell>
        </row>
        <row r="2338">
          <cell r="A2338">
            <v>2338</v>
          </cell>
        </row>
        <row r="2339">
          <cell r="A2339">
            <v>2339</v>
          </cell>
        </row>
        <row r="2340">
          <cell r="A2340">
            <v>2340</v>
          </cell>
        </row>
        <row r="2341">
          <cell r="A2341">
            <v>2341</v>
          </cell>
        </row>
        <row r="2342">
          <cell r="A2342">
            <v>2342</v>
          </cell>
        </row>
        <row r="2343">
          <cell r="A2343">
            <v>2343</v>
          </cell>
        </row>
        <row r="2344">
          <cell r="A2344">
            <v>2344</v>
          </cell>
        </row>
        <row r="2345">
          <cell r="A2345">
            <v>2345</v>
          </cell>
        </row>
        <row r="2346">
          <cell r="A2346">
            <v>2346</v>
          </cell>
        </row>
        <row r="2347">
          <cell r="A2347">
            <v>2347</v>
          </cell>
        </row>
        <row r="2348">
          <cell r="A2348">
            <v>2348</v>
          </cell>
        </row>
        <row r="2349">
          <cell r="A2349">
            <v>2349</v>
          </cell>
        </row>
        <row r="2350">
          <cell r="A2350">
            <v>2350</v>
          </cell>
        </row>
        <row r="2351">
          <cell r="A2351">
            <v>2351</v>
          </cell>
        </row>
        <row r="2352">
          <cell r="A2352">
            <v>2352</v>
          </cell>
        </row>
        <row r="2353">
          <cell r="A2353">
            <v>2353</v>
          </cell>
        </row>
        <row r="2354">
          <cell r="A2354">
            <v>2354</v>
          </cell>
        </row>
        <row r="2355">
          <cell r="A2355">
            <v>2355</v>
          </cell>
        </row>
        <row r="2356">
          <cell r="A2356">
            <v>2356</v>
          </cell>
        </row>
        <row r="2357">
          <cell r="A2357">
            <v>2357</v>
          </cell>
        </row>
        <row r="2358">
          <cell r="A2358">
            <v>2358</v>
          </cell>
        </row>
        <row r="2359">
          <cell r="A2359">
            <v>2359</v>
          </cell>
        </row>
        <row r="2360">
          <cell r="A2360">
            <v>2360</v>
          </cell>
        </row>
        <row r="2361">
          <cell r="A2361">
            <v>2361</v>
          </cell>
        </row>
        <row r="2362">
          <cell r="A2362">
            <v>2362</v>
          </cell>
        </row>
        <row r="2363">
          <cell r="A2363">
            <v>2363</v>
          </cell>
        </row>
        <row r="2364">
          <cell r="A2364">
            <v>2364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</row>
        <row r="2370">
          <cell r="A2370">
            <v>2370</v>
          </cell>
        </row>
        <row r="2371">
          <cell r="A2371">
            <v>2371</v>
          </cell>
        </row>
        <row r="2372">
          <cell r="A2372">
            <v>2372</v>
          </cell>
        </row>
        <row r="2373">
          <cell r="A2373">
            <v>2373</v>
          </cell>
        </row>
        <row r="2374">
          <cell r="A2374">
            <v>2374</v>
          </cell>
        </row>
        <row r="2375">
          <cell r="A2375">
            <v>2375</v>
          </cell>
        </row>
        <row r="2376">
          <cell r="A2376">
            <v>2376</v>
          </cell>
        </row>
        <row r="2377">
          <cell r="A2377">
            <v>2377</v>
          </cell>
        </row>
        <row r="2378">
          <cell r="A2378">
            <v>2378</v>
          </cell>
        </row>
        <row r="2379">
          <cell r="A2379">
            <v>2379</v>
          </cell>
        </row>
        <row r="2380">
          <cell r="A2380">
            <v>2380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76A0-39E0-46E6-8495-F28347CB18E3}">
  <dimension ref="A1:L1821"/>
  <sheetViews>
    <sheetView tabSelected="1" workbookViewId="0">
      <selection activeCell="N7" sqref="N7"/>
    </sheetView>
  </sheetViews>
  <sheetFormatPr defaultRowHeight="14.4" x14ac:dyDescent="0.3"/>
  <cols>
    <col min="2" max="2" width="7.6640625" customWidth="1"/>
    <col min="3" max="3" width="8.88671875" hidden="1" customWidth="1"/>
    <col min="5" max="5" width="15.21875" customWidth="1"/>
    <col min="7" max="7" width="14.33203125" customWidth="1"/>
    <col min="8" max="8" width="8.21875" customWidth="1"/>
    <col min="9" max="9" width="8.88671875" hidden="1" customWidth="1"/>
    <col min="11" max="11" width="11.109375" customWidth="1"/>
    <col min="12" max="12" width="12.21875" customWidth="1"/>
  </cols>
  <sheetData>
    <row r="1" spans="1:12" x14ac:dyDescent="0.3">
      <c r="A1" s="14">
        <v>43428</v>
      </c>
      <c r="B1" s="15" t="s">
        <v>0</v>
      </c>
      <c r="C1" s="16">
        <v>181</v>
      </c>
      <c r="D1" s="17" t="str">
        <f>IF(ISNUMBER($C1),INDEX('[1]Girls Teams'!$B$1:$B$2380,$C1,1),"")</f>
        <v>4s</v>
      </c>
      <c r="E1" s="18" t="str">
        <f>IF(ISNUMBER($C1),INDEX('[1]Girls Teams'!$C$1:$C$2380,$C1,1),"")</f>
        <v>Al's</v>
      </c>
      <c r="F1" s="19">
        <v>14</v>
      </c>
      <c r="G1" s="18" t="str">
        <f>IF(ISNUMBER($C1),INDEX('[1]Girls Teams'!$D$1:$D$2380,$C1,1),"")</f>
        <v>Noonan</v>
      </c>
      <c r="H1" s="20">
        <v>1</v>
      </c>
      <c r="I1" s="19">
        <v>1</v>
      </c>
      <c r="J1" s="21">
        <v>0.375</v>
      </c>
      <c r="K1" s="19" t="s">
        <v>1</v>
      </c>
      <c r="L1" s="19"/>
    </row>
    <row r="2" spans="1:12" x14ac:dyDescent="0.3">
      <c r="A2" s="14">
        <v>43428</v>
      </c>
      <c r="B2" s="15" t="s">
        <v>0</v>
      </c>
      <c r="C2" s="16">
        <v>499</v>
      </c>
      <c r="D2" s="17" t="str">
        <f>IF(ISNUMBER($C2),INDEX('[1]Girls Teams'!$B$1:$B$2380,$C2,1),"")</f>
        <v>5s</v>
      </c>
      <c r="E2" s="18" t="str">
        <f>IF(ISNUMBER($C2),INDEX('[1]Girls Teams'!$C$1:$C$2380,$C2,1),"")</f>
        <v>Al's-5s</v>
      </c>
      <c r="F2" s="19">
        <v>3</v>
      </c>
      <c r="G2" s="18" t="str">
        <f>IF(ISNUMBER($C2),INDEX('[1]Girls Teams'!$D$1:$D$2380,$C2,1),"")</f>
        <v>Sutherland-5s</v>
      </c>
      <c r="H2" s="20">
        <v>20</v>
      </c>
      <c r="I2" s="19">
        <f>LOOKUP(C:C,'[1]Girls Teams'!A$1:A$65536,'[1]Girls Teams'!E$1:E$65536)</f>
        <v>2</v>
      </c>
      <c r="J2" s="21">
        <v>0.40972222222222227</v>
      </c>
      <c r="K2" s="19" t="s">
        <v>1</v>
      </c>
      <c r="L2" s="19"/>
    </row>
    <row r="3" spans="1:12" x14ac:dyDescent="0.3">
      <c r="A3" s="14">
        <v>43428</v>
      </c>
      <c r="B3" s="15" t="s">
        <v>0</v>
      </c>
      <c r="C3" s="16">
        <v>787</v>
      </c>
      <c r="D3" s="17" t="str">
        <f>IF(ISNUMBER($C3),INDEX('[1]Girls Teams'!$B$1:$B$2380,$C3,1),"")</f>
        <v>6s</v>
      </c>
      <c r="E3" s="18" t="str">
        <f>IF(ISNUMBER($C3),INDEX('[1]Girls Teams'!$C$1:$C$2380,$C3,1),"")</f>
        <v>Al's Green-6s</v>
      </c>
      <c r="F3" s="19">
        <v>19</v>
      </c>
      <c r="G3" s="18" t="str">
        <f>IF(ISNUMBER($C3),INDEX('[1]Girls Teams'!$D$1:$D$2380,$C3,1),"")</f>
        <v>Sutherland-6s</v>
      </c>
      <c r="H3" s="20">
        <v>17</v>
      </c>
      <c r="I3" s="19">
        <f>LOOKUP(C:C,'[1]Girls Teams'!A$1:A$65536,'[1]Girls Teams'!E$1:E$65536)</f>
        <v>2</v>
      </c>
      <c r="J3" s="21">
        <v>0.44444444444444442</v>
      </c>
      <c r="K3" s="19" t="s">
        <v>1</v>
      </c>
      <c r="L3" s="19"/>
    </row>
    <row r="4" spans="1:12" x14ac:dyDescent="0.3">
      <c r="A4" s="14">
        <v>43428</v>
      </c>
      <c r="B4" s="15" t="s">
        <v>0</v>
      </c>
      <c r="C4" s="16">
        <v>899</v>
      </c>
      <c r="D4" s="17" t="str">
        <f>IF(ISNUMBER($C4),INDEX('[1]Girls Teams'!$B$1:$B$2380,$C4,1),"")</f>
        <v>6w</v>
      </c>
      <c r="E4" s="18" t="str">
        <f>IF(ISNUMBER($C4),INDEX('[1]Girls Teams'!$C$1:$C$2380,$C4,1),"")</f>
        <v>Albert-6w</v>
      </c>
      <c r="F4" s="19">
        <v>15</v>
      </c>
      <c r="G4" s="18" t="str">
        <f>IF(ISNUMBER($C4),INDEX('[1]Girls Teams'!$D$1:$D$2380,$C4,1),"")</f>
        <v>Al's Wht-6w</v>
      </c>
      <c r="H4" s="20">
        <v>14</v>
      </c>
      <c r="I4" s="19">
        <f>LOOKUP(C:C,'[1]Girls Teams'!A$1:A$65536,'[1]Girls Teams'!E$1:E$65536)</f>
        <v>2</v>
      </c>
      <c r="J4" s="21">
        <v>0.47916666666666669</v>
      </c>
      <c r="K4" s="19" t="s">
        <v>1</v>
      </c>
      <c r="L4" s="19"/>
    </row>
    <row r="5" spans="1:12" x14ac:dyDescent="0.3">
      <c r="A5" s="14">
        <v>43428</v>
      </c>
      <c r="B5" s="15" t="s">
        <v>0</v>
      </c>
      <c r="C5" s="16">
        <v>1059</v>
      </c>
      <c r="D5" s="17" t="str">
        <f>IF(ISNUMBER($C5),INDEX('[1]Girls Teams'!$B$1:$B$2380,$C5,1),"")</f>
        <v>7n</v>
      </c>
      <c r="E5" s="18" t="str">
        <f>IF(ISNUMBER($C5),INDEX('[1]Girls Teams'!$C$1:$C$2380,$C5,1),"")</f>
        <v>Al's-7n</v>
      </c>
      <c r="F5" s="19">
        <v>26</v>
      </c>
      <c r="G5" s="18" t="str">
        <f>IF(ISNUMBER($C5),INDEX('[1]Girls Teams'!$D$1:$D$2380,$C5,1),"")</f>
        <v>Fisher-7n</v>
      </c>
      <c r="H5" s="20">
        <v>34</v>
      </c>
      <c r="I5" s="19">
        <f>LOOKUP(C:C,'[1]Girls Teams'!A$1:A$65536,'[1]Girls Teams'!E$1:E$65536)</f>
        <v>2</v>
      </c>
      <c r="J5" s="21">
        <v>0.51388888888888895</v>
      </c>
      <c r="K5" s="19" t="s">
        <v>1</v>
      </c>
      <c r="L5" s="19"/>
    </row>
    <row r="6" spans="1:12" x14ac:dyDescent="0.3">
      <c r="A6" s="14">
        <v>43428</v>
      </c>
      <c r="B6" s="15" t="s">
        <v>0</v>
      </c>
      <c r="C6" s="16">
        <v>1282</v>
      </c>
      <c r="D6" s="17" t="str">
        <f>IF(ISNUMBER($C6),INDEX('[1]Girls Teams'!$B$1:$B$2380,$C6,1),"")</f>
        <v>7w</v>
      </c>
      <c r="E6" s="18" t="str">
        <f>IF(ISNUMBER($C6),INDEX('[1]Girls Teams'!$C$1:$C$2380,$C6,1),"")</f>
        <v>Al's-7w</v>
      </c>
      <c r="F6" s="19">
        <v>25</v>
      </c>
      <c r="G6" s="18" t="str">
        <f>IF(ISNUMBER($C6),INDEX('[1]Girls Teams'!$D$1:$D$2380,$C6,1),"")</f>
        <v>Q M-7w</v>
      </c>
      <c r="H6" s="20">
        <v>10</v>
      </c>
      <c r="I6" s="19">
        <f>LOOKUP(C:C,'[1]Girls Teams'!A$1:A$65536,'[1]Girls Teams'!E$1:E$65536)</f>
        <v>2</v>
      </c>
      <c r="J6" s="21">
        <v>4.8611111111111112E-2</v>
      </c>
      <c r="K6" s="19" t="s">
        <v>1</v>
      </c>
      <c r="L6" s="19"/>
    </row>
    <row r="7" spans="1:12" x14ac:dyDescent="0.3">
      <c r="A7" s="14">
        <v>43428</v>
      </c>
      <c r="B7" s="15" t="s">
        <v>0</v>
      </c>
      <c r="C7" s="16">
        <v>1573</v>
      </c>
      <c r="D7" s="17" t="str">
        <f>IF(ISNUMBER($C7),INDEX('[1]Girls Teams'!$B$1:$B$2380,$C7,1),"")</f>
        <v>8s</v>
      </c>
      <c r="E7" s="18" t="str">
        <f>IF(ISNUMBER($C7),INDEX('[1]Girls Teams'!$C$1:$C$2380,$C7,1),"")</f>
        <v>Al's-8s</v>
      </c>
      <c r="F7" s="19">
        <v>48</v>
      </c>
      <c r="G7" s="18" t="str">
        <f>IF(ISNUMBER($C7),INDEX('[1]Girls Teams'!$D$1:$D$2380,$C7,1),"")</f>
        <v>Linus-8s</v>
      </c>
      <c r="H7" s="20">
        <v>18</v>
      </c>
      <c r="I7" s="19">
        <f>LOOKUP(C:C,'[1]Girls Teams'!A$1:A$65536,'[1]Girls Teams'!E$1:E$65536)</f>
        <v>1</v>
      </c>
      <c r="J7" s="21">
        <v>8.3333333333333329E-2</v>
      </c>
      <c r="K7" s="19" t="s">
        <v>1</v>
      </c>
      <c r="L7" s="19"/>
    </row>
    <row r="8" spans="1:12" x14ac:dyDescent="0.3">
      <c r="A8" s="14">
        <v>43428</v>
      </c>
      <c r="B8" s="15" t="s">
        <v>0</v>
      </c>
      <c r="C8" s="16">
        <v>337</v>
      </c>
      <c r="D8" s="17" t="str">
        <f>IF(ISNUMBER($C8),INDEX('[1]Girls Teams'!$B$1:$B$2380,$C8,1),"")</f>
        <v>5n</v>
      </c>
      <c r="E8" s="18" t="str">
        <f>IF(ISNUMBER($C8),INDEX('[1]Girls Teams'!$C$1:$C$2380,$C8,1),"")</f>
        <v>Barnabas Wht-5n</v>
      </c>
      <c r="F8" s="19">
        <v>27</v>
      </c>
      <c r="G8" s="18" t="str">
        <f>IF(ISNUMBER($C8),INDEX('[1]Girls Teams'!$D$1:$D$2380,$C8,1),"")</f>
        <v>Mike Silver-5n</v>
      </c>
      <c r="H8" s="20">
        <v>22</v>
      </c>
      <c r="I8" s="19">
        <f>LOOKUP(C:C,'[1]Girls Teams'!A$1:A$65536,'[1]Girls Teams'!E$1:E$65536)</f>
        <v>2</v>
      </c>
      <c r="J8" s="21">
        <v>0.125</v>
      </c>
      <c r="K8" s="19" t="s">
        <v>2</v>
      </c>
      <c r="L8" s="19"/>
    </row>
    <row r="9" spans="1:12" x14ac:dyDescent="0.3">
      <c r="A9" s="14">
        <v>43428</v>
      </c>
      <c r="B9" s="15" t="s">
        <v>0</v>
      </c>
      <c r="C9" s="16">
        <v>340</v>
      </c>
      <c r="D9" s="17" t="str">
        <f>IF(ISNUMBER($C9),INDEX('[1]Girls Teams'!$B$1:$B$2380,$C9,1),"")</f>
        <v>5n</v>
      </c>
      <c r="E9" s="18" t="str">
        <f>IF(ISNUMBER($C9),INDEX('[1]Girls Teams'!$C$1:$C$2380,$C9,1),"")</f>
        <v>Bede-5n</v>
      </c>
      <c r="F9" s="19">
        <v>24</v>
      </c>
      <c r="G9" s="18" t="str">
        <f>IF(ISNUMBER($C9),INDEX('[1]Girls Teams'!$D$1:$D$2380,$C9,1),"")</f>
        <v>Barnabas Red-5n</v>
      </c>
      <c r="H9" s="19">
        <v>35</v>
      </c>
      <c r="I9" s="19">
        <f>LOOKUP(C:C,'[1]Girls Teams'!A$1:A$65536,'[1]Girls Teams'!E$1:E$65536)</f>
        <v>2</v>
      </c>
      <c r="J9" s="21">
        <v>0.15972222222222224</v>
      </c>
      <c r="K9" s="19" t="s">
        <v>2</v>
      </c>
      <c r="L9" s="19"/>
    </row>
    <row r="10" spans="1:12" x14ac:dyDescent="0.3">
      <c r="A10" s="14">
        <v>43428</v>
      </c>
      <c r="B10" s="15" t="s">
        <v>0</v>
      </c>
      <c r="C10" s="16">
        <v>501</v>
      </c>
      <c r="D10" s="17" t="str">
        <f>IF(ISNUMBER($C10),INDEX('[1]Girls Teams'!$B$1:$B$2380,$C10,1),"")</f>
        <v>5s</v>
      </c>
      <c r="E10" s="18" t="str">
        <f>IF(ISNUMBER($C10),INDEX('[1]Girls Teams'!$C$1:$C$2380,$C10,1),"")</f>
        <v>Christina Red-5s</v>
      </c>
      <c r="F10" s="19">
        <v>21</v>
      </c>
      <c r="G10" s="18" t="str">
        <f>IF(ISNUMBER($C10),INDEX('[1]Girls Teams'!$D$1:$D$2380,$C10,1),"")</f>
        <v>Barnabas Gray-5s</v>
      </c>
      <c r="H10" s="19">
        <v>12</v>
      </c>
      <c r="I10" s="19">
        <f>LOOKUP(C:C,'[1]Girls Teams'!A$1:A$65536,'[1]Girls Teams'!E$1:E$65536)</f>
        <v>2</v>
      </c>
      <c r="J10" s="21">
        <v>0.19444444444444445</v>
      </c>
      <c r="K10" s="19" t="s">
        <v>2</v>
      </c>
      <c r="L10" s="19"/>
    </row>
    <row r="11" spans="1:12" x14ac:dyDescent="0.3">
      <c r="A11" s="14">
        <v>43428</v>
      </c>
      <c r="B11" s="15" t="s">
        <v>0</v>
      </c>
      <c r="C11" s="16">
        <v>1278</v>
      </c>
      <c r="D11" s="17" t="str">
        <f>IF(ISNUMBER($C11),INDEX('[1]Girls Teams'!$B$1:$B$2380,$C11,1),"")</f>
        <v>7w</v>
      </c>
      <c r="E11" s="18" t="str">
        <f>IF(ISNUMBER($C11),INDEX('[1]Girls Teams'!$C$1:$C$2380,$C11,1),"")</f>
        <v>Cath Wht-7w</v>
      </c>
      <c r="F11" s="19">
        <v>13</v>
      </c>
      <c r="G11" s="18" t="str">
        <f>IF(ISNUMBER($C11),INDEX('[1]Girls Teams'!$D$1:$D$2380,$C11,1),"")</f>
        <v>Barnabas-7w</v>
      </c>
      <c r="H11" s="20">
        <v>14</v>
      </c>
      <c r="I11" s="19">
        <f>LOOKUP(C:C,'[1]Girls Teams'!A$1:A$65536,'[1]Girls Teams'!E$1:E$65536)</f>
        <v>2</v>
      </c>
      <c r="J11" s="21">
        <v>0.22916666666666666</v>
      </c>
      <c r="K11" s="19" t="s">
        <v>2</v>
      </c>
      <c r="L11" s="19"/>
    </row>
    <row r="12" spans="1:12" x14ac:dyDescent="0.3">
      <c r="A12" s="14">
        <v>43428</v>
      </c>
      <c r="B12" s="15" t="s">
        <v>0</v>
      </c>
      <c r="C12" s="16">
        <v>1285</v>
      </c>
      <c r="D12" s="17" t="str">
        <f>IF(ISNUMBER($C12),INDEX('[1]Girls Teams'!$B$1:$B$2380,$C12,1),"")</f>
        <v>7w</v>
      </c>
      <c r="E12" s="18" t="str">
        <f>IF(ISNUMBER($C12),INDEX('[1]Girls Teams'!$C$1:$C$2380,$C12,1),"")</f>
        <v>Fisher Wht-7w</v>
      </c>
      <c r="F12" s="19">
        <v>20</v>
      </c>
      <c r="G12" s="18" t="str">
        <f>IF(ISNUMBER($C12),INDEX('[1]Girls Teams'!$D$1:$D$2380,$C12,1),"")</f>
        <v>Gerald-7w</v>
      </c>
      <c r="H12" s="19">
        <v>15</v>
      </c>
      <c r="I12" s="19">
        <f>LOOKUP(C:C,'[1]Girls Teams'!A$1:A$65536,'[1]Girls Teams'!E$1:E$65536)</f>
        <v>2</v>
      </c>
      <c r="J12" s="21">
        <v>0.2638888888888889</v>
      </c>
      <c r="K12" s="19" t="s">
        <v>2</v>
      </c>
      <c r="L12" s="19"/>
    </row>
    <row r="13" spans="1:12" x14ac:dyDescent="0.3">
      <c r="A13" s="14">
        <v>43428</v>
      </c>
      <c r="B13" s="15" t="s">
        <v>0</v>
      </c>
      <c r="C13" s="16">
        <v>1054</v>
      </c>
      <c r="D13" s="17" t="str">
        <f>IF(ISNUMBER($C13),INDEX('[1]Girls Teams'!$B$1:$B$2380,$C13,1),"")</f>
        <v>7n</v>
      </c>
      <c r="E13" s="18" t="str">
        <f>IF(ISNUMBER($C13),INDEX('[1]Girls Teams'!$C$1:$C$2380,$C13,1),"")</f>
        <v>Linus-7n</v>
      </c>
      <c r="F13" s="19">
        <v>29</v>
      </c>
      <c r="G13" s="18" t="str">
        <f>IF(ISNUMBER($C13),INDEX('[1]Girls Teams'!$D$1:$D$2380,$C13,1),"")</f>
        <v>Barnabas-7n</v>
      </c>
      <c r="H13" s="19">
        <v>59</v>
      </c>
      <c r="I13" s="19">
        <f>LOOKUP(C:C,'[1]Girls Teams'!A$1:A$65536,'[1]Girls Teams'!E$1:E$65536)</f>
        <v>2</v>
      </c>
      <c r="J13" s="21">
        <v>0.2986111111111111</v>
      </c>
      <c r="K13" s="19" t="s">
        <v>2</v>
      </c>
      <c r="L13" s="19"/>
    </row>
    <row r="14" spans="1:12" x14ac:dyDescent="0.3">
      <c r="A14" s="14">
        <v>43428</v>
      </c>
      <c r="B14" s="15" t="s">
        <v>0</v>
      </c>
      <c r="C14" s="16">
        <v>1684</v>
      </c>
      <c r="D14" s="17" t="str">
        <f>IF(ISNUMBER($C14),INDEX('[1]Girls Teams'!$B$1:$B$2380,$C14,1),"")</f>
        <v>8w</v>
      </c>
      <c r="E14" s="18" t="str">
        <f>IF(ISNUMBER($C14),INDEX('[1]Girls Teams'!$C$1:$C$2380,$C14,1),"")</f>
        <v>Barnabas-8w</v>
      </c>
      <c r="F14" s="19">
        <v>6</v>
      </c>
      <c r="G14" s="18" t="str">
        <f>IF(ISNUMBER($C14),INDEX('[1]Girls Teams'!$D$1:$D$2380,$C14,1),"")</f>
        <v>C K-8w</v>
      </c>
      <c r="H14" s="19">
        <v>45</v>
      </c>
      <c r="I14" s="19">
        <f>LOOKUP(C:C,'[1]Girls Teams'!A$1:A$65536,'[1]Girls Teams'!E$1:E$65536)</f>
        <v>2</v>
      </c>
      <c r="J14" s="21">
        <v>0.33333333333333331</v>
      </c>
      <c r="K14" s="19" t="s">
        <v>2</v>
      </c>
      <c r="L14" s="19"/>
    </row>
    <row r="15" spans="1:12" x14ac:dyDescent="0.3">
      <c r="A15" s="14">
        <v>43428</v>
      </c>
      <c r="B15" s="15" t="s">
        <v>0</v>
      </c>
      <c r="C15" s="16">
        <v>497</v>
      </c>
      <c r="D15" s="17" t="str">
        <f>IF(ISNUMBER($C15),INDEX('[1]Girls Teams'!$B$1:$B$2380,$C15,1),"")</f>
        <v>5s</v>
      </c>
      <c r="E15" s="18" t="str">
        <f>IF(ISNUMBER($C15),INDEX('[1]Girls Teams'!$C$1:$C$2380,$C15,1),"")</f>
        <v>Clissold-5s</v>
      </c>
      <c r="F15" s="19">
        <v>4</v>
      </c>
      <c r="G15" s="18" t="str">
        <f>IF(ISNUMBER($C15),INDEX('[1]Girls Teams'!$D$1:$D$2380,$C15,1),"")</f>
        <v>CK Maroon-5s</v>
      </c>
      <c r="H15" s="20">
        <v>11</v>
      </c>
      <c r="I15" s="19">
        <f>LOOKUP(C:C,'[1]Girls Teams'!A$1:A$65536,'[1]Girls Teams'!E$1:E$65536)</f>
        <v>2</v>
      </c>
      <c r="J15" s="21">
        <v>0.20833333333333334</v>
      </c>
      <c r="K15" s="19" t="s">
        <v>3</v>
      </c>
      <c r="L15" s="19"/>
    </row>
    <row r="16" spans="1:12" x14ac:dyDescent="0.3">
      <c r="A16" s="14">
        <v>43428</v>
      </c>
      <c r="B16" s="15" t="s">
        <v>0</v>
      </c>
      <c r="C16" s="16">
        <v>1055</v>
      </c>
      <c r="D16" s="17" t="str">
        <f>IF(ISNUMBER($C16),INDEX('[1]Girls Teams'!$B$1:$B$2380,$C16,1),"")</f>
        <v>7n</v>
      </c>
      <c r="E16" s="18" t="str">
        <f>IF(ISNUMBER($C16),INDEX('[1]Girls Teams'!$C$1:$C$2380,$C16,1),"")</f>
        <v>C K-7n</v>
      </c>
      <c r="F16" s="19">
        <v>49</v>
      </c>
      <c r="G16" s="18" t="str">
        <f>IF(ISNUMBER($C16),INDEX('[1]Girls Teams'!$D$1:$D$2380,$C16,1),"")</f>
        <v>MG Blue-7n</v>
      </c>
      <c r="H16" s="19">
        <v>32</v>
      </c>
      <c r="I16" s="19">
        <f>LOOKUP(C:C,'[1]Girls Teams'!A$1:A$65536,'[1]Girls Teams'!E$1:E$65536)</f>
        <v>2</v>
      </c>
      <c r="J16" s="21">
        <v>0.24305555555555555</v>
      </c>
      <c r="K16" s="19" t="s">
        <v>3</v>
      </c>
      <c r="L16" s="22"/>
    </row>
    <row r="17" spans="1:12" x14ac:dyDescent="0.3">
      <c r="A17" s="14">
        <v>43428</v>
      </c>
      <c r="B17" s="15" t="s">
        <v>0</v>
      </c>
      <c r="C17" s="16">
        <v>668</v>
      </c>
      <c r="D17" s="17" t="str">
        <f>IF(ISNUMBER($C17),INDEX('[1]Girls Teams'!$B$1:$B$2380,$C17,1),"")</f>
        <v>6n</v>
      </c>
      <c r="E17" s="18" t="str">
        <f>IF(ISNUMBER($C17),INDEX('[1]Girls Teams'!$C$1:$C$2380,$C17,1),"")</f>
        <v>MG Red-6n</v>
      </c>
      <c r="F17" s="19">
        <v>29</v>
      </c>
      <c r="G17" s="18" t="str">
        <f>IF(ISNUMBER($C17),INDEX('[1]Girls Teams'!$D$1:$D$2380,$C17,1),"")</f>
        <v>C K-6n</v>
      </c>
      <c r="H17" s="19">
        <v>7</v>
      </c>
      <c r="I17" s="19">
        <f>LOOKUP(C:C,'[1]Girls Teams'!A$1:A$65536,'[1]Girls Teams'!E$1:E$65536)</f>
        <v>2</v>
      </c>
      <c r="J17" s="21">
        <v>0.27777777777777779</v>
      </c>
      <c r="K17" s="19" t="s">
        <v>3</v>
      </c>
      <c r="L17" s="22"/>
    </row>
    <row r="18" spans="1:12" x14ac:dyDescent="0.3">
      <c r="A18" s="14">
        <v>43428</v>
      </c>
      <c r="B18" s="15" t="s">
        <v>0</v>
      </c>
      <c r="C18" s="16">
        <v>1286</v>
      </c>
      <c r="D18" s="17" t="str">
        <f>IF(ISNUMBER($C18),INDEX('[1]Girls Teams'!$B$1:$B$2380,$C18,1),"")</f>
        <v>7w</v>
      </c>
      <c r="E18" s="18" t="str">
        <f>IF(ISNUMBER($C18),INDEX('[1]Girls Teams'!$C$1:$C$2380,$C18,1),"")</f>
        <v>Mike Blue-7w</v>
      </c>
      <c r="F18" s="19">
        <v>27</v>
      </c>
      <c r="G18" s="18" t="str">
        <f>IF(ISNUMBER($C18),INDEX('[1]Girls Teams'!$D$1:$D$2380,$C18,1),"")</f>
        <v>C K-7w</v>
      </c>
      <c r="H18" s="19">
        <v>10</v>
      </c>
      <c r="I18" s="19">
        <f>LOOKUP(C:C,'[1]Girls Teams'!A$1:A$65536,'[1]Girls Teams'!E$1:E$65536)</f>
        <v>2</v>
      </c>
      <c r="J18" s="21">
        <v>0.3125</v>
      </c>
      <c r="K18" s="19" t="s">
        <v>3</v>
      </c>
      <c r="L18" s="19"/>
    </row>
    <row r="19" spans="1:12" x14ac:dyDescent="0.3">
      <c r="A19" s="14">
        <v>43428</v>
      </c>
      <c r="B19" s="15" t="s">
        <v>0</v>
      </c>
      <c r="C19" s="16">
        <v>1439</v>
      </c>
      <c r="D19" s="17" t="str">
        <f>IF(ISNUMBER($C19),INDEX('[1]Girls Teams'!$B$1:$B$2380,$C19,1),"")</f>
        <v>8n</v>
      </c>
      <c r="E19" s="18" t="str">
        <f>IF(ISNUMBER($C19),INDEX('[1]Girls Teams'!$C$1:$C$2380,$C19,1),"")</f>
        <v>Barnabas-8n</v>
      </c>
      <c r="F19" s="19">
        <v>16</v>
      </c>
      <c r="G19" s="18" t="str">
        <f>IF(ISNUMBER($C19),INDEX('[1]Girls Teams'!$D$1:$D$2380,$C19,1),"")</f>
        <v>C K-8n</v>
      </c>
      <c r="H19" s="19">
        <v>47</v>
      </c>
      <c r="I19" s="19">
        <f>LOOKUP(C:C,'[1]Girls Teams'!A$1:A$65536,'[1]Girls Teams'!E$1:E$65536)</f>
        <v>1</v>
      </c>
      <c r="J19" s="21">
        <v>0.34722222222222227</v>
      </c>
      <c r="K19" s="19" t="s">
        <v>3</v>
      </c>
      <c r="L19" s="19"/>
    </row>
    <row r="20" spans="1:12" x14ac:dyDescent="0.3">
      <c r="A20" s="14">
        <v>43428</v>
      </c>
      <c r="B20" s="15" t="s">
        <v>0</v>
      </c>
      <c r="C20" s="16">
        <v>342</v>
      </c>
      <c r="D20" s="17" t="str">
        <f>IF(ISNUMBER($C20),INDEX('[1]Girls Teams'!$B$1:$B$2380,$C20,1),"")</f>
        <v>5n</v>
      </c>
      <c r="E20" s="18" t="str">
        <f>IF(ISNUMBER($C20),INDEX('[1]Girls Teams'!$C$1:$C$2380,$C20,1),"")</f>
        <v>Catherine Red-5n</v>
      </c>
      <c r="F20" s="19">
        <v>28</v>
      </c>
      <c r="G20" s="18" t="str">
        <f>IF(ISNUMBER($C20),INDEX('[1]Girls Teams'!$D$1:$D$2380,$C20,1),"")</f>
        <v>S E-5n</v>
      </c>
      <c r="H20" s="19">
        <v>12</v>
      </c>
      <c r="I20" s="19">
        <f>LOOKUP(C:C,'[1]Girls Teams'!A$1:A$65536,'[1]Girls Teams'!E$1:E$65536)</f>
        <v>2</v>
      </c>
      <c r="J20" s="21">
        <v>0.375</v>
      </c>
      <c r="K20" s="19" t="s">
        <v>4</v>
      </c>
      <c r="L20" s="19"/>
    </row>
    <row r="21" spans="1:12" x14ac:dyDescent="0.3">
      <c r="A21" s="14">
        <v>43428</v>
      </c>
      <c r="B21" s="15" t="s">
        <v>0</v>
      </c>
      <c r="C21" s="16">
        <v>500</v>
      </c>
      <c r="D21" s="17" t="str">
        <f>IF(ISNUMBER($C21),INDEX('[1]Girls Teams'!$B$1:$B$2380,$C21,1),"")</f>
        <v>5s</v>
      </c>
      <c r="E21" s="18" t="str">
        <f>IF(ISNUMBER($C21),INDEX('[1]Girls Teams'!$C$1:$C$2380,$C21,1),"")</f>
        <v>Catherine Blk-5s</v>
      </c>
      <c r="F21" s="19">
        <v>23</v>
      </c>
      <c r="G21" s="18" t="str">
        <f>IF(ISNUMBER($C21),INDEX('[1]Girls Teams'!$D$1:$D$2380,$C21,1),"")</f>
        <v>Joe's-5s</v>
      </c>
      <c r="H21" s="19">
        <v>12</v>
      </c>
      <c r="I21" s="19">
        <f>LOOKUP(C:C,'[1]Girls Teams'!A$1:A$65536,'[1]Girls Teams'!E$1:E$65536)</f>
        <v>2</v>
      </c>
      <c r="J21" s="21">
        <v>0.40972222222222227</v>
      </c>
      <c r="K21" s="19" t="s">
        <v>4</v>
      </c>
      <c r="L21" s="19"/>
    </row>
    <row r="22" spans="1:12" x14ac:dyDescent="0.3">
      <c r="A22" s="14">
        <v>43428</v>
      </c>
      <c r="B22" s="15" t="s">
        <v>0</v>
      </c>
      <c r="C22" s="16">
        <v>663</v>
      </c>
      <c r="D22" s="17" t="str">
        <f>IF(ISNUMBER($C22),INDEX('[1]Girls Teams'!$B$1:$B$2380,$C22,1),"")</f>
        <v>6n</v>
      </c>
      <c r="E22" s="18" t="str">
        <f>IF(ISNUMBER($C22),INDEX('[1]Girls Teams'!$C$1:$C$2380,$C22,1),"")</f>
        <v>Fisher-6n</v>
      </c>
      <c r="F22" s="19">
        <v>27</v>
      </c>
      <c r="G22" s="18" t="str">
        <f>IF(ISNUMBER($C22),INDEX('[1]Girls Teams'!$D$1:$D$2380,$C22,1),"")</f>
        <v>Gerald-6n</v>
      </c>
      <c r="H22" s="20">
        <v>23</v>
      </c>
      <c r="I22" s="19">
        <f>LOOKUP(C:C,'[1]Girls Teams'!A$1:A$65536,'[1]Girls Teams'!E$1:E$65536)</f>
        <v>2</v>
      </c>
      <c r="J22" s="21">
        <v>0.44444444444444442</v>
      </c>
      <c r="K22" s="19" t="s">
        <v>4</v>
      </c>
      <c r="L22" s="19"/>
    </row>
    <row r="23" spans="1:12" x14ac:dyDescent="0.3">
      <c r="A23" s="14">
        <v>43428</v>
      </c>
      <c r="B23" s="15" t="s">
        <v>0</v>
      </c>
      <c r="C23" s="16">
        <v>1441</v>
      </c>
      <c r="D23" s="17" t="str">
        <f>IF(ISNUMBER($C23),INDEX('[1]Girls Teams'!$B$1:$B$2380,$C23,1),"")</f>
        <v>8n</v>
      </c>
      <c r="E23" s="18" t="str">
        <f>IF(ISNUMBER($C23),INDEX('[1]Girls Teams'!$C$1:$C$2380,$C23,1),"")</f>
        <v>Catherine-8n</v>
      </c>
      <c r="F23" s="19">
        <v>43</v>
      </c>
      <c r="G23" s="18" t="str">
        <f>IF(ISNUMBER($C23),INDEX('[1]Girls Teams'!$D$1:$D$2380,$C23,1),"")</f>
        <v>IJP-8n</v>
      </c>
      <c r="H23" s="20">
        <v>18</v>
      </c>
      <c r="I23" s="19">
        <f>LOOKUP(C:C,'[1]Girls Teams'!A$1:A$65536,'[1]Girls Teams'!E$1:E$65536)</f>
        <v>1</v>
      </c>
      <c r="J23" s="21">
        <v>0.47916666666666669</v>
      </c>
      <c r="K23" s="19" t="s">
        <v>4</v>
      </c>
      <c r="L23" s="19"/>
    </row>
    <row r="24" spans="1:12" x14ac:dyDescent="0.3">
      <c r="A24" s="14">
        <v>43428</v>
      </c>
      <c r="B24" s="15" t="s">
        <v>0</v>
      </c>
      <c r="C24" s="16">
        <v>901</v>
      </c>
      <c r="D24" s="17" t="str">
        <f>IF(ISNUMBER($C24),INDEX('[1]Girls Teams'!$B$1:$B$2380,$C24,1),"")</f>
        <v>6w</v>
      </c>
      <c r="E24" s="18" t="str">
        <f>IF(ISNUMBER($C24),INDEX('[1]Girls Teams'!$C$1:$C$2380,$C24,1),"")</f>
        <v>Cajetan-6w</v>
      </c>
      <c r="F24" s="19">
        <v>21</v>
      </c>
      <c r="G24" s="18" t="str">
        <f>IF(ISNUMBER($C24),INDEX('[1]Girls Teams'!$D$1:$D$2380,$C24,1),"")</f>
        <v>MG Blue-6w</v>
      </c>
      <c r="H24" s="20">
        <v>36</v>
      </c>
      <c r="I24" s="19">
        <f>LOOKUP(C:C,'[1]Girls Teams'!A$1:A$65536,'[1]Girls Teams'!E$1:E$65536)</f>
        <v>2</v>
      </c>
      <c r="J24" s="21">
        <v>0.52083333333333337</v>
      </c>
      <c r="K24" s="19" t="s">
        <v>4</v>
      </c>
      <c r="L24" s="19"/>
    </row>
    <row r="25" spans="1:12" x14ac:dyDescent="0.3">
      <c r="A25" s="14">
        <v>43428</v>
      </c>
      <c r="B25" s="15" t="s">
        <v>0</v>
      </c>
      <c r="C25" s="16">
        <v>898</v>
      </c>
      <c r="D25" s="17" t="str">
        <f>IF(ISNUMBER($C25),INDEX('[1]Girls Teams'!$B$1:$B$2380,$C25,1),"")</f>
        <v>6w</v>
      </c>
      <c r="E25" s="18" t="str">
        <f>IF(ISNUMBER($C25),INDEX('[1]Girls Teams'!$C$1:$C$2380,$C25,1),"")</f>
        <v>Fisher Blue-6w</v>
      </c>
      <c r="F25" s="19">
        <v>11</v>
      </c>
      <c r="G25" s="18" t="str">
        <f>IF(ISNUMBER($C25),INDEX('[1]Girls Teams'!$D$1:$D$2380,$C25,1),"")</f>
        <v>MG Wht-6w</v>
      </c>
      <c r="H25" s="19">
        <v>5</v>
      </c>
      <c r="I25" s="19">
        <f>LOOKUP(C:C,'[1]Girls Teams'!A$1:A$65536,'[1]Girls Teams'!E$1:E$65536)</f>
        <v>2</v>
      </c>
      <c r="J25" s="21">
        <v>5.5555555555555552E-2</v>
      </c>
      <c r="K25" s="19" t="s">
        <v>4</v>
      </c>
      <c r="L25" s="19"/>
    </row>
    <row r="26" spans="1:12" x14ac:dyDescent="0.3">
      <c r="A26" s="14">
        <v>43428</v>
      </c>
      <c r="B26" s="15" t="s">
        <v>0</v>
      </c>
      <c r="C26" s="16">
        <v>894</v>
      </c>
      <c r="D26" s="17" t="str">
        <f>IF(ISNUMBER($C26),INDEX('[1]Girls Teams'!$B$1:$B$2380,$C26,1),"")</f>
        <v>6w</v>
      </c>
      <c r="E26" s="18" t="str">
        <f>IF(ISNUMBER($C26),INDEX('[1]Girls Teams'!$C$1:$C$2380,$C26,1),"")</f>
        <v>Cath Red-6w</v>
      </c>
      <c r="F26" s="19"/>
      <c r="G26" s="18" t="str">
        <f>IF(ISNUMBER($C26),INDEX('[1]Girls Teams'!$D$1:$D$2380,$C26,1),"")</f>
        <v>Fisher Wht-6w</v>
      </c>
      <c r="H26" s="20"/>
      <c r="I26" s="19">
        <f>LOOKUP(C:C,'[1]Girls Teams'!A$1:A$65536,'[1]Girls Teams'!E$1:E$65536)</f>
        <v>2</v>
      </c>
      <c r="J26" s="21">
        <v>9.0277777777777776E-2</v>
      </c>
      <c r="K26" s="19" t="s">
        <v>4</v>
      </c>
      <c r="L26" s="19"/>
    </row>
    <row r="27" spans="1:12" x14ac:dyDescent="0.3">
      <c r="A27" s="14">
        <v>43428</v>
      </c>
      <c r="B27" s="15" t="s">
        <v>0</v>
      </c>
      <c r="C27" s="16">
        <v>902</v>
      </c>
      <c r="D27" s="17" t="str">
        <f>IF(ISNUMBER($C27),INDEX('[1]Girls Teams'!$B$1:$B$2380,$C27,1),"")</f>
        <v>6w</v>
      </c>
      <c r="E27" s="18" t="str">
        <f>IF(ISNUMBER($C27),INDEX('[1]Girls Teams'!$C$1:$C$2380,$C27,1),"")</f>
        <v>Cath Wht-6w</v>
      </c>
      <c r="F27" s="19">
        <v>36</v>
      </c>
      <c r="G27" s="18" t="str">
        <f>IF(ISNUMBER($C27),INDEX('[1]Girls Teams'!$D$1:$D$2380,$C27,1),"")</f>
        <v>Mike Blue-6w</v>
      </c>
      <c r="H27" s="20">
        <v>16</v>
      </c>
      <c r="I27" s="19">
        <f>LOOKUP(C:C,'[1]Girls Teams'!A$1:A$65536,'[1]Girls Teams'!E$1:E$65536)</f>
        <v>2</v>
      </c>
      <c r="J27" s="21">
        <v>0.22916666666666666</v>
      </c>
      <c r="K27" s="19" t="s">
        <v>4</v>
      </c>
      <c r="L27" s="19"/>
    </row>
    <row r="28" spans="1:12" x14ac:dyDescent="0.3">
      <c r="A28" s="14">
        <v>43428</v>
      </c>
      <c r="B28" s="15" t="s">
        <v>0</v>
      </c>
      <c r="C28" s="16">
        <v>666</v>
      </c>
      <c r="D28" s="17" t="str">
        <f>IF(ISNUMBER($C28),INDEX('[1]Girls Teams'!$B$1:$B$2380,$C28,1),"")</f>
        <v>6n</v>
      </c>
      <c r="E28" s="18" t="str">
        <f>IF(ISNUMBER($C28),INDEX('[1]Girls Teams'!$C$1:$C$2380,$C28,1),"")</f>
        <v>Barnabas-6n</v>
      </c>
      <c r="F28" s="19">
        <v>14</v>
      </c>
      <c r="G28" s="18" t="str">
        <f>IF(ISNUMBER($C28),INDEX('[1]Girls Teams'!$D$1:$D$2380,$C28,1),"")</f>
        <v>Catherine -6n</v>
      </c>
      <c r="H28" s="20">
        <v>26</v>
      </c>
      <c r="I28" s="19">
        <f>LOOKUP(C:C,'[1]Girls Teams'!A$1:A$65536,'[1]Girls Teams'!E$1:E$65536)</f>
        <v>2</v>
      </c>
      <c r="J28" s="21">
        <v>0.2638888888888889</v>
      </c>
      <c r="K28" s="19" t="s">
        <v>4</v>
      </c>
      <c r="L28" s="19"/>
    </row>
    <row r="29" spans="1:12" x14ac:dyDescent="0.3">
      <c r="A29" s="14">
        <v>43428</v>
      </c>
      <c r="B29" s="15" t="s">
        <v>0</v>
      </c>
      <c r="C29" s="16">
        <v>1694</v>
      </c>
      <c r="D29" s="17" t="str">
        <f>IF(ISNUMBER($C29),INDEX('[1]Girls Teams'!$B$1:$B$2380,$C29,1),"")</f>
        <v>8w</v>
      </c>
      <c r="E29" s="18" t="str">
        <f>IF(ISNUMBER($C29),INDEX('[1]Girls Teams'!$C$1:$C$2380,$C29,1),"")</f>
        <v>CAth Wht-8w</v>
      </c>
      <c r="F29" s="19">
        <v>37</v>
      </c>
      <c r="G29" s="18" t="str">
        <f>IF(ISNUMBER($C29),INDEX('[1]Girls Teams'!$D$1:$D$2380,$C29,1),"")</f>
        <v>Linus-8w</v>
      </c>
      <c r="H29" s="20">
        <v>6</v>
      </c>
      <c r="I29" s="19">
        <f>LOOKUP(C:C,'[1]Girls Teams'!A$1:A$65536,'[1]Girls Teams'!E$1:E$65536)</f>
        <v>2</v>
      </c>
      <c r="J29" s="21">
        <v>0.2986111111111111</v>
      </c>
      <c r="K29" s="19" t="s">
        <v>4</v>
      </c>
      <c r="L29" s="19"/>
    </row>
    <row r="30" spans="1:12" x14ac:dyDescent="0.3">
      <c r="A30" s="14">
        <v>43428</v>
      </c>
      <c r="B30" s="15" t="s">
        <v>0</v>
      </c>
      <c r="C30" s="16">
        <v>343</v>
      </c>
      <c r="D30" s="17" t="str">
        <f>IF(ISNUMBER($C30),INDEX('[1]Girls Teams'!$B$1:$B$2380,$C30,1),"")</f>
        <v>5n</v>
      </c>
      <c r="E30" s="18" t="str">
        <f>IF(ISNUMBER($C30),INDEX('[1]Girls Teams'!$C$1:$C$2380,$C30,1),"")</f>
        <v>Christina Wht-5n</v>
      </c>
      <c r="F30" s="19">
        <v>18</v>
      </c>
      <c r="G30" s="18" t="str">
        <f>IF(ISNUMBER($C30),INDEX('[1]Girls Teams'!$D$1:$D$2380,$C30,1),"")</f>
        <v>OLOW Blue-5n</v>
      </c>
      <c r="H30" s="19">
        <v>33</v>
      </c>
      <c r="I30" s="19">
        <f>LOOKUP(C:C,'[1]Girls Teams'!A$1:A$65536,'[1]Girls Teams'!E$1:E$65536)</f>
        <v>2</v>
      </c>
      <c r="J30" s="21">
        <v>0.22916666666666666</v>
      </c>
      <c r="K30" s="19" t="s">
        <v>5</v>
      </c>
      <c r="L30" s="19"/>
    </row>
    <row r="31" spans="1:12" x14ac:dyDescent="0.3">
      <c r="A31" s="14">
        <v>43428</v>
      </c>
      <c r="B31" s="15" t="s">
        <v>0</v>
      </c>
      <c r="C31" s="16">
        <v>669</v>
      </c>
      <c r="D31" s="17" t="str">
        <f>IF(ISNUMBER($C31),INDEX('[1]Girls Teams'!$B$1:$B$2380,$C31,1),"")</f>
        <v>6n</v>
      </c>
      <c r="E31" s="18" t="str">
        <f>IF(ISNUMBER($C31),INDEX('[1]Girls Teams'!$C$1:$C$2380,$C31,1),"")</f>
        <v>Clissold-6n</v>
      </c>
      <c r="F31" s="19">
        <v>8</v>
      </c>
      <c r="G31" s="18" t="str">
        <f>IF(ISNUMBER($C31),INDEX('[1]Girls Teams'!$D$1:$D$2380,$C31,1),"")</f>
        <v>Christina-6n</v>
      </c>
      <c r="H31" s="19">
        <v>19</v>
      </c>
      <c r="I31" s="19">
        <f>LOOKUP(C:C,'[1]Girls Teams'!A$1:A$65536,'[1]Girls Teams'!E$1:E$65536)</f>
        <v>2</v>
      </c>
      <c r="J31" s="21">
        <v>0.2638888888888889</v>
      </c>
      <c r="K31" s="19" t="s">
        <v>5</v>
      </c>
      <c r="L31" s="19"/>
    </row>
    <row r="32" spans="1:12" x14ac:dyDescent="0.3">
      <c r="A32" s="14">
        <v>43428</v>
      </c>
      <c r="B32" s="15" t="s">
        <v>0</v>
      </c>
      <c r="C32" s="16">
        <v>1061</v>
      </c>
      <c r="D32" s="17" t="str">
        <f>IF(ISNUMBER($C32),INDEX('[1]Girls Teams'!$B$1:$B$2380,$C32,1),"")</f>
        <v>7n</v>
      </c>
      <c r="E32" s="18" t="str">
        <f>IF(ISNUMBER($C32),INDEX('[1]Girls Teams'!$C$1:$C$2380,$C32,1),"")</f>
        <v>Christina-7n</v>
      </c>
      <c r="F32" s="19">
        <v>35</v>
      </c>
      <c r="G32" s="18" t="str">
        <f>IF(ISNUMBER($C32),INDEX('[1]Girls Teams'!$D$1:$D$2380,$C32,1),"")</f>
        <v>Gerald-7n</v>
      </c>
      <c r="H32" s="19">
        <v>32</v>
      </c>
      <c r="I32" s="19">
        <f>LOOKUP(C:C,'[1]Girls Teams'!A$1:A$65536,'[1]Girls Teams'!E$1:E$65536)</f>
        <v>2</v>
      </c>
      <c r="J32" s="21">
        <v>0.2986111111111111</v>
      </c>
      <c r="K32" s="19" t="s">
        <v>5</v>
      </c>
      <c r="L32" s="19"/>
    </row>
    <row r="33" spans="1:12" x14ac:dyDescent="0.3">
      <c r="A33" s="14">
        <v>43428</v>
      </c>
      <c r="B33" s="15" t="s">
        <v>0</v>
      </c>
      <c r="C33" s="16">
        <v>1687</v>
      </c>
      <c r="D33" s="17" t="str">
        <f>IF(ISNUMBER($C33),INDEX('[1]Girls Teams'!$B$1:$B$2380,$C33,1),"")</f>
        <v>8w</v>
      </c>
      <c r="E33" s="18" t="str">
        <f>IF(ISNUMBER($C33),INDEX('[1]Girls Teams'!$C$1:$C$2380,$C33,1),"")</f>
        <v>I J P-8w</v>
      </c>
      <c r="F33" s="19">
        <v>30</v>
      </c>
      <c r="G33" s="18" t="str">
        <f>IF(ISNUMBER($C33),INDEX('[1]Girls Teams'!$D$1:$D$2380,$C33,1),"")</f>
        <v>Christina-8w</v>
      </c>
      <c r="H33" s="19">
        <v>22</v>
      </c>
      <c r="I33" s="19">
        <f>LOOKUP(C:C,'[1]Girls Teams'!A$1:A$65536,'[1]Girls Teams'!E$1:E$65536)</f>
        <v>2</v>
      </c>
      <c r="J33" s="21">
        <v>0.33333333333333331</v>
      </c>
      <c r="K33" s="19" t="s">
        <v>5</v>
      </c>
      <c r="L33" s="19"/>
    </row>
    <row r="34" spans="1:12" x14ac:dyDescent="0.3">
      <c r="A34" s="14">
        <v>43428</v>
      </c>
      <c r="B34" s="15" t="s">
        <v>0</v>
      </c>
      <c r="C34" s="16">
        <v>15</v>
      </c>
      <c r="D34" s="17" t="str">
        <f>IF(ISNUMBER($C34),INDEX('[1]Girls Teams'!$B$1:$B$2380,$C34,1),"")</f>
        <v>4n</v>
      </c>
      <c r="E34" s="18" t="str">
        <f>IF(ISNUMBER($C34),INDEX('[1]Girls Teams'!$C$1:$C$2380,$C34,1),"")</f>
        <v>CB Wht</v>
      </c>
      <c r="F34" s="19">
        <v>60</v>
      </c>
      <c r="G34" s="18" t="str">
        <f>IF(ISNUMBER($C34),INDEX('[1]Girls Teams'!$D$1:$D$2380,$C34,1),"")</f>
        <v>OLOR</v>
      </c>
      <c r="H34" s="20">
        <v>13</v>
      </c>
      <c r="I34" s="19">
        <f>LOOKUP(C:C,'[1]Girls Teams'!A$1:A$65536,'[1]Girls Teams'!E$1:E$65536)</f>
        <v>2</v>
      </c>
      <c r="J34" s="21">
        <v>0.22916666666666666</v>
      </c>
      <c r="K34" s="19" t="s">
        <v>6</v>
      </c>
      <c r="L34" s="19"/>
    </row>
    <row r="35" spans="1:12" x14ac:dyDescent="0.3">
      <c r="A35" s="14">
        <v>43428</v>
      </c>
      <c r="B35" s="15" t="s">
        <v>0</v>
      </c>
      <c r="C35" s="16">
        <v>502</v>
      </c>
      <c r="D35" s="17" t="str">
        <f>IF(ISNUMBER($C35),INDEX('[1]Girls Teams'!$B$1:$B$2380,$C35,1),"")</f>
        <v>5s</v>
      </c>
      <c r="E35" s="18" t="str">
        <f>IF(ISNUMBER($C35),INDEX('[1]Girls Teams'!$C$1:$C$2380,$C35,1),"")</f>
        <v>Cajetan Blk-5s</v>
      </c>
      <c r="F35" s="19">
        <v>19</v>
      </c>
      <c r="G35" s="18" t="str">
        <f>IF(ISNUMBER($C35),INDEX('[1]Girls Teams'!$D$1:$D$2380,$C35,1),"")</f>
        <v>Damian Blue-5s</v>
      </c>
      <c r="H35" s="20">
        <v>22</v>
      </c>
      <c r="I35" s="19">
        <f>LOOKUP(C:C,'[1]Girls Teams'!A$1:A$65536,'[1]Girls Teams'!E$1:E$65536)</f>
        <v>2</v>
      </c>
      <c r="J35" s="21">
        <v>0.2638888888888889</v>
      </c>
      <c r="K35" s="19" t="s">
        <v>6</v>
      </c>
      <c r="L35" s="19"/>
    </row>
    <row r="36" spans="1:12" x14ac:dyDescent="0.3">
      <c r="A36" s="14">
        <v>43428</v>
      </c>
      <c r="B36" s="15" t="s">
        <v>0</v>
      </c>
      <c r="C36" s="16">
        <v>785</v>
      </c>
      <c r="D36" s="17" t="str">
        <f>IF(ISNUMBER($C36),INDEX('[1]Girls Teams'!$B$1:$B$2380,$C36,1),"")</f>
        <v>6s</v>
      </c>
      <c r="E36" s="18" t="str">
        <f>IF(ISNUMBER($C36),INDEX('[1]Girls Teams'!$C$1:$C$2380,$C36,1),"")</f>
        <v>MG Wht-6s</v>
      </c>
      <c r="F36" s="19">
        <v>9</v>
      </c>
      <c r="G36" s="18" t="str">
        <f>IF(ISNUMBER($C36),INDEX('[1]Girls Teams'!$D$1:$D$2380,$C36,1),"")</f>
        <v>Linus-6s</v>
      </c>
      <c r="H36" s="20">
        <v>27</v>
      </c>
      <c r="I36" s="19">
        <f>LOOKUP(C:C,'[1]Girls Teams'!A$1:A$65536,'[1]Girls Teams'!E$1:E$65536)</f>
        <v>2</v>
      </c>
      <c r="J36" s="21">
        <v>0.2986111111111111</v>
      </c>
      <c r="K36" s="19" t="s">
        <v>6</v>
      </c>
      <c r="L36" s="19"/>
    </row>
    <row r="37" spans="1:12" x14ac:dyDescent="0.3">
      <c r="A37" s="14">
        <v>43428</v>
      </c>
      <c r="B37" s="15" t="s">
        <v>0</v>
      </c>
      <c r="C37" s="16">
        <v>1172</v>
      </c>
      <c r="D37" s="17" t="str">
        <f>IF(ISNUMBER($C37),INDEX('[1]Girls Teams'!$B$1:$B$2380,$C37,1),"")</f>
        <v>7s</v>
      </c>
      <c r="E37" s="18" t="str">
        <f>IF(ISNUMBER($C37),INDEX('[1]Girls Teams'!$C$1:$C$2380,$C37,1),"")</f>
        <v>MG Blue-7s</v>
      </c>
      <c r="F37" s="19">
        <v>34</v>
      </c>
      <c r="G37" s="18" t="str">
        <f>IF(ISNUMBER($C37),INDEX('[1]Girls Teams'!$D$1:$D$2380,$C37,1),"")</f>
        <v>Q M-7s</v>
      </c>
      <c r="H37" s="20">
        <v>23</v>
      </c>
      <c r="I37" s="19">
        <f>LOOKUP(C:C,'[1]Girls Teams'!A$1:A$65536,'[1]Girls Teams'!E$1:E$65536)</f>
        <v>2</v>
      </c>
      <c r="J37" s="21">
        <v>0.33333333333333331</v>
      </c>
      <c r="K37" s="19" t="s">
        <v>6</v>
      </c>
      <c r="L37" s="19"/>
    </row>
    <row r="38" spans="1:12" x14ac:dyDescent="0.3">
      <c r="A38" s="14">
        <v>43428</v>
      </c>
      <c r="B38" s="15" t="s">
        <v>0</v>
      </c>
      <c r="C38" s="16">
        <v>341</v>
      </c>
      <c r="D38" s="17" t="str">
        <f>IF(ISNUMBER($C38),INDEX('[1]Girls Teams'!$B$1:$B$2380,$C38,1),"")</f>
        <v>5n</v>
      </c>
      <c r="E38" s="18" t="str">
        <f>IF(ISNUMBER($C38),INDEX('[1]Girls Teams'!$C$1:$C$2380,$C38,1),"")</f>
        <v>Cajetan Gold-5n</v>
      </c>
      <c r="F38" s="19">
        <v>27</v>
      </c>
      <c r="G38" s="18" t="str">
        <f>IF(ISNUMBER($C38),INDEX('[1]Girls Teams'!$D$1:$D$2380,$C38,1),"")</f>
        <v>Linus-5n</v>
      </c>
      <c r="H38" s="20">
        <v>11</v>
      </c>
      <c r="I38" s="19">
        <f>LOOKUP(C:C,'[1]Girls Teams'!A$1:A$65536,'[1]Girls Teams'!E$1:E$65536)</f>
        <v>2</v>
      </c>
      <c r="J38" s="21">
        <v>0.22916666666666666</v>
      </c>
      <c r="K38" s="19" t="s">
        <v>6</v>
      </c>
      <c r="L38" s="19"/>
    </row>
    <row r="39" spans="1:12" x14ac:dyDescent="0.3">
      <c r="A39" s="14">
        <v>43428</v>
      </c>
      <c r="B39" s="15" t="s">
        <v>0</v>
      </c>
      <c r="C39" s="16">
        <v>1279</v>
      </c>
      <c r="D39" s="17" t="str">
        <f>IF(ISNUMBER($C39),INDEX('[1]Girls Teams'!$B$1:$B$2380,$C39,1),"")</f>
        <v>7w</v>
      </c>
      <c r="E39" s="18" t="str">
        <f>IF(ISNUMBER($C39),INDEX('[1]Girls Teams'!$C$1:$C$2380,$C39,1),"")</f>
        <v>Fisher Blue-7w</v>
      </c>
      <c r="F39" s="19">
        <v>20</v>
      </c>
      <c r="G39" s="18" t="str">
        <f>IF(ISNUMBER($C39),INDEX('[1]Girls Teams'!$D$1:$D$2380,$C39,1),"")</f>
        <v>Central Gray-7w</v>
      </c>
      <c r="H39" s="20">
        <v>5</v>
      </c>
      <c r="I39" s="19">
        <f>LOOKUP(C:C,'[1]Girls Teams'!A$1:A$65536,'[1]Girls Teams'!E$1:E$65536)</f>
        <v>2</v>
      </c>
      <c r="J39" s="21">
        <v>0.2638888888888889</v>
      </c>
      <c r="K39" s="19" t="s">
        <v>6</v>
      </c>
      <c r="L39" s="19"/>
    </row>
    <row r="40" spans="1:12" x14ac:dyDescent="0.3">
      <c r="A40" s="14">
        <v>43428</v>
      </c>
      <c r="B40" s="15" t="s">
        <v>0</v>
      </c>
      <c r="C40" s="16">
        <v>1446</v>
      </c>
      <c r="D40" s="17" t="str">
        <f>IF(ISNUMBER($C40),INDEX('[1]Girls Teams'!$B$1:$B$2380,$C40,1),"")</f>
        <v>8n</v>
      </c>
      <c r="E40" s="18" t="str">
        <f>IF(ISNUMBER($C40),INDEX('[1]Girls Teams'!$C$1:$C$2380,$C40,1),"")</f>
        <v>Fisher-8n</v>
      </c>
      <c r="F40" s="19">
        <v>22</v>
      </c>
      <c r="G40" s="18" t="str">
        <f>IF(ISNUMBER($C40),INDEX('[1]Girls Teams'!$D$1:$D$2380,$C40,1),"")</f>
        <v>Central-8n</v>
      </c>
      <c r="H40" s="20">
        <v>34</v>
      </c>
      <c r="I40" s="19">
        <f>LOOKUP(C:C,'[1]Girls Teams'!A$1:A$65536,'[1]Girls Teams'!E$1:E$65536)</f>
        <v>1</v>
      </c>
      <c r="J40" s="21">
        <v>0.2986111111111111</v>
      </c>
      <c r="K40" s="19" t="s">
        <v>6</v>
      </c>
      <c r="L40" s="19"/>
    </row>
    <row r="41" spans="1:12" x14ac:dyDescent="0.3">
      <c r="A41" s="14">
        <v>43428</v>
      </c>
      <c r="B41" s="15" t="s">
        <v>0</v>
      </c>
      <c r="C41" s="16">
        <v>1167</v>
      </c>
      <c r="D41" s="17" t="str">
        <f>IF(ISNUMBER($C41),INDEX('[1]Girls Teams'!$B$1:$B$2380,$C41,1),"")</f>
        <v>7s</v>
      </c>
      <c r="E41" s="18" t="str">
        <f>IF(ISNUMBER($C41),INDEX('[1]Girls Teams'!$C$1:$C$2380,$C41,1),"")</f>
        <v>MG Gold-7s</v>
      </c>
      <c r="F41" s="19">
        <v>19</v>
      </c>
      <c r="G41" s="18" t="str">
        <f>IF(ISNUMBER($C41),INDEX('[1]Girls Teams'!$D$1:$D$2380,$C41,1),"")</f>
        <v>Pat's-7s</v>
      </c>
      <c r="H41" s="19">
        <v>38</v>
      </c>
      <c r="I41" s="19">
        <f>LOOKUP(C:C,'[1]Girls Teams'!A$1:A$65536,'[1]Girls Teams'!E$1:E$65536)</f>
        <v>2</v>
      </c>
      <c r="J41" s="21">
        <v>0.33333333333333331</v>
      </c>
      <c r="K41" s="19" t="s">
        <v>6</v>
      </c>
      <c r="L41" s="22">
        <v>0.33333333333333331</v>
      </c>
    </row>
    <row r="42" spans="1:12" x14ac:dyDescent="0.3">
      <c r="A42" s="14">
        <v>43428</v>
      </c>
      <c r="B42" s="15" t="s">
        <v>0</v>
      </c>
      <c r="C42" s="16">
        <v>345</v>
      </c>
      <c r="D42" s="17" t="str">
        <f>IF(ISNUMBER($C42),INDEX('[1]Girls Teams'!$B$1:$B$2380,$C42,1),"")</f>
        <v>5n</v>
      </c>
      <c r="E42" s="18" t="str">
        <f>IF(ISNUMBER($C42),INDEX('[1]Girls Teams'!$C$1:$C$2380,$C42,1),"")</f>
        <v>CK Wht-5n</v>
      </c>
      <c r="F42" s="19">
        <v>20</v>
      </c>
      <c r="G42" s="18" t="str">
        <f>IF(ISNUMBER($C42),INDEX('[1]Girls Teams'!$D$1:$D$2380,$C42,1),"")</f>
        <v>Germaine-5n</v>
      </c>
      <c r="H42" s="19">
        <v>19</v>
      </c>
      <c r="I42" s="19">
        <f>LOOKUP(C:C,'[1]Girls Teams'!A$1:A$65536,'[1]Girls Teams'!E$1:E$65536)</f>
        <v>2</v>
      </c>
      <c r="J42" s="21">
        <v>6.25E-2</v>
      </c>
      <c r="K42" s="19" t="s">
        <v>7</v>
      </c>
      <c r="L42" s="19"/>
    </row>
    <row r="43" spans="1:12" x14ac:dyDescent="0.3">
      <c r="A43" s="14">
        <v>43428</v>
      </c>
      <c r="B43" s="15" t="s">
        <v>0</v>
      </c>
      <c r="C43" s="16">
        <v>183</v>
      </c>
      <c r="D43" s="17" t="str">
        <f>IF(ISNUMBER($C43),INDEX('[1]Girls Teams'!$B$1:$B$2380,$C43,1),"")</f>
        <v>4s</v>
      </c>
      <c r="E43" s="18" t="str">
        <f>IF(ISNUMBER($C43),INDEX('[1]Girls Teams'!$C$1:$C$2380,$C43,1),"")</f>
        <v>Incarnation Wht</v>
      </c>
      <c r="F43" s="19">
        <v>20</v>
      </c>
      <c r="G43" s="18" t="str">
        <f>IF(ISNUMBER($C43),INDEX('[1]Girls Teams'!$D$1:$D$2380,$C43,1),"")</f>
        <v>N W</v>
      </c>
      <c r="H43" s="19">
        <v>6</v>
      </c>
      <c r="I43" s="19">
        <f>LOOKUP(C:C,'[1]Girls Teams'!A$1:A$65536,'[1]Girls Teams'!E$1:E$65536)</f>
        <v>2</v>
      </c>
      <c r="J43" s="21">
        <v>9.7222222222222224E-2</v>
      </c>
      <c r="K43" s="19" t="s">
        <v>7</v>
      </c>
      <c r="L43" s="19"/>
    </row>
    <row r="44" spans="1:12" x14ac:dyDescent="0.3">
      <c r="A44" s="14">
        <v>43428</v>
      </c>
      <c r="B44" s="15" t="s">
        <v>0</v>
      </c>
      <c r="C44" s="16">
        <v>14</v>
      </c>
      <c r="D44" s="17" t="str">
        <f>IF(ISNUMBER($C44),INDEX('[1]Girls Teams'!$B$1:$B$2380,$C44,1),"")</f>
        <v>4n</v>
      </c>
      <c r="E44" s="18" t="str">
        <f>IF(ISNUMBER($C44),INDEX('[1]Girls Teams'!$C$1:$C$2380,$C44,1),"")</f>
        <v>Benedict</v>
      </c>
      <c r="F44" s="19">
        <v>6</v>
      </c>
      <c r="G44" s="18" t="str">
        <f>IF(ISNUMBER($C44),INDEX('[1]Girls Teams'!$D$1:$D$2380,$C44,1),"")</f>
        <v>Damian</v>
      </c>
      <c r="H44" s="19">
        <v>22</v>
      </c>
      <c r="I44" s="19">
        <f>LOOKUP(C:C,'[1]Girls Teams'!A$1:A$65536,'[1]Girls Teams'!E$1:E$65536)</f>
        <v>2</v>
      </c>
      <c r="J44" s="21">
        <v>0.13194444444444445</v>
      </c>
      <c r="K44" s="19" t="s">
        <v>7</v>
      </c>
      <c r="L44" s="19"/>
    </row>
    <row r="45" spans="1:12" x14ac:dyDescent="0.3">
      <c r="A45" s="14">
        <v>43428</v>
      </c>
      <c r="B45" s="15" t="s">
        <v>0</v>
      </c>
      <c r="C45" s="16">
        <v>339</v>
      </c>
      <c r="D45" s="17" t="str">
        <f>IF(ISNUMBER($C45),INDEX('[1]Girls Teams'!$B$1:$B$2380,$C45,1),"")</f>
        <v>5n</v>
      </c>
      <c r="E45" s="18" t="str">
        <f>IF(ISNUMBER($C45),INDEX('[1]Girls Teams'!$C$1:$C$2380,$C45,1),"")</f>
        <v>CB Red-5n</v>
      </c>
      <c r="F45" s="19">
        <v>17</v>
      </c>
      <c r="G45" s="18" t="str">
        <f>IF(ISNUMBER($C45),INDEX('[1]Girls Teams'!$D$1:$D$2380,$C45,1),"")</f>
        <v>MG Gold-5n</v>
      </c>
      <c r="H45" s="19">
        <v>7</v>
      </c>
      <c r="I45" s="19">
        <f>LOOKUP(C:C,'[1]Girls Teams'!A$1:A$65536,'[1]Girls Teams'!E$1:E$65536)</f>
        <v>2</v>
      </c>
      <c r="J45" s="21">
        <v>0.16666666666666666</v>
      </c>
      <c r="K45" s="19" t="s">
        <v>7</v>
      </c>
      <c r="L45" s="19"/>
    </row>
    <row r="46" spans="1:12" x14ac:dyDescent="0.3">
      <c r="A46" s="14">
        <v>43428</v>
      </c>
      <c r="B46" s="15" t="s">
        <v>0</v>
      </c>
      <c r="C46" s="16">
        <v>664</v>
      </c>
      <c r="D46" s="17" t="str">
        <f>IF(ISNUMBER($C46),INDEX('[1]Girls Teams'!$B$1:$B$2380,$C46,1),"")</f>
        <v>6n</v>
      </c>
      <c r="E46" s="18" t="str">
        <f>IF(ISNUMBER($C46),INDEX('[1]Girls Teams'!$C$1:$C$2380,$C46,1),"")</f>
        <v>Germaine-6n</v>
      </c>
      <c r="F46" s="19">
        <v>14</v>
      </c>
      <c r="G46" s="18" t="str">
        <f>IF(ISNUMBER($C46),INDEX('[1]Girls Teams'!$D$1:$D$2380,$C46,1),"")</f>
        <v>Central-6n</v>
      </c>
      <c r="H46" s="19">
        <v>25</v>
      </c>
      <c r="I46" s="19">
        <f>LOOKUP(C:C,'[1]Girls Teams'!A$1:A$65536,'[1]Girls Teams'!E$1:E$65536)</f>
        <v>2</v>
      </c>
      <c r="J46" s="21">
        <v>0.20833333333333334</v>
      </c>
      <c r="K46" s="19" t="s">
        <v>7</v>
      </c>
      <c r="L46" s="19"/>
    </row>
    <row r="47" spans="1:12" x14ac:dyDescent="0.3">
      <c r="A47" s="14">
        <v>43428</v>
      </c>
      <c r="B47" s="15" t="s">
        <v>0</v>
      </c>
      <c r="C47" s="16">
        <v>1171</v>
      </c>
      <c r="D47" s="17" t="str">
        <f>IF(ISNUMBER($C47),INDEX('[1]Girls Teams'!$B$1:$B$2380,$C47,1),"")</f>
        <v>7s</v>
      </c>
      <c r="E47" s="18" t="str">
        <f>IF(ISNUMBER($C47),INDEX('[1]Girls Teams'!$C$1:$C$2380,$C47,1),"")</f>
        <v>CB Wht-7s</v>
      </c>
      <c r="F47" s="19">
        <v>27</v>
      </c>
      <c r="G47" s="18" t="str">
        <f>IF(ISNUMBER($C47),INDEX('[1]Girls Teams'!$D$1:$D$2380,$C47,1),"")</f>
        <v>Germaine-7s</v>
      </c>
      <c r="H47" s="20">
        <v>24</v>
      </c>
      <c r="I47" s="19">
        <f>LOOKUP(C:C,'[1]Girls Teams'!A$1:A$65536,'[1]Girls Teams'!E$1:E$65536)</f>
        <v>2</v>
      </c>
      <c r="J47" s="21">
        <v>0.24305555555555555</v>
      </c>
      <c r="K47" s="19" t="s">
        <v>7</v>
      </c>
      <c r="L47" s="19"/>
    </row>
    <row r="48" spans="1:12" x14ac:dyDescent="0.3">
      <c r="A48" s="14">
        <v>43428</v>
      </c>
      <c r="B48" s="15" t="s">
        <v>0</v>
      </c>
      <c r="C48" s="16">
        <v>1575</v>
      </c>
      <c r="D48" s="17" t="str">
        <f>IF(ISNUMBER($C48),INDEX('[1]Girls Teams'!$B$1:$B$2380,$C48,1),"")</f>
        <v>8s</v>
      </c>
      <c r="E48" s="18" t="str">
        <f>IF(ISNUMBER($C48),INDEX('[1]Girls Teams'!$C$1:$C$2380,$C48,1),"")</f>
        <v>CB Red-8s</v>
      </c>
      <c r="F48" s="19">
        <v>30</v>
      </c>
      <c r="G48" s="18" t="str">
        <f>IF(ISNUMBER($C48),INDEX('[1]Girls Teams'!$D$1:$D$2380,$C48,1),"")</f>
        <v>Germaine-8s</v>
      </c>
      <c r="H48" s="19">
        <v>40</v>
      </c>
      <c r="I48" s="19">
        <f>LOOKUP(C:C,'[1]Girls Teams'!A$1:A$65536,'[1]Girls Teams'!E$1:E$65536)</f>
        <v>1</v>
      </c>
      <c r="J48" s="21">
        <v>0.27777777777777779</v>
      </c>
      <c r="K48" s="19" t="s">
        <v>7</v>
      </c>
      <c r="L48" s="19"/>
    </row>
    <row r="49" spans="1:12" x14ac:dyDescent="0.3">
      <c r="A49" s="14">
        <v>43428</v>
      </c>
      <c r="B49" s="15" t="s">
        <v>0</v>
      </c>
      <c r="C49" s="16">
        <v>1281</v>
      </c>
      <c r="D49" s="17" t="str">
        <f>IF(ISNUMBER($C49),INDEX('[1]Girls Teams'!$B$1:$B$2380,$C49,1),"")</f>
        <v>7w</v>
      </c>
      <c r="E49" s="18" t="str">
        <f>IF(ISNUMBER($C49),INDEX('[1]Girls Teams'!$C$1:$C$2380,$C49,1),"")</f>
        <v>Germaine-7w</v>
      </c>
      <c r="F49" s="19">
        <v>26</v>
      </c>
      <c r="G49" s="18" t="str">
        <f>IF(ISNUMBER($C49),INDEX('[1]Girls Teams'!$D$1:$D$2380,$C49,1),"")</f>
        <v>OLOW-7w</v>
      </c>
      <c r="H49" s="20">
        <v>35</v>
      </c>
      <c r="I49" s="19">
        <f>LOOKUP(C:C,'[1]Girls Teams'!A$1:A$65536,'[1]Girls Teams'!E$1:E$65536)</f>
        <v>2</v>
      </c>
      <c r="J49" s="21">
        <v>0.3125</v>
      </c>
      <c r="K49" s="19" t="s">
        <v>7</v>
      </c>
      <c r="L49" s="19"/>
    </row>
    <row r="50" spans="1:12" x14ac:dyDescent="0.3">
      <c r="A50" s="14">
        <v>43428</v>
      </c>
      <c r="B50" s="15" t="s">
        <v>0</v>
      </c>
      <c r="C50" s="16">
        <v>1693</v>
      </c>
      <c r="D50" s="17" t="str">
        <f>IF(ISNUMBER($C50),INDEX('[1]Girls Teams'!$B$1:$B$2380,$C50,1),"")</f>
        <v>8w</v>
      </c>
      <c r="E50" s="18" t="str">
        <f>IF(ISNUMBER($C50),INDEX('[1]Girls Teams'!$C$1:$C$2380,$C50,1),"")</f>
        <v>Germaine-8w</v>
      </c>
      <c r="F50" s="19">
        <v>22</v>
      </c>
      <c r="G50" s="18" t="str">
        <f>IF(ISNUMBER($C50),INDEX('[1]Girls Teams'!$D$1:$D$2380,$C50,1),"")</f>
        <v>Mike Wht-8w</v>
      </c>
      <c r="H50" s="20">
        <v>36</v>
      </c>
      <c r="I50" s="19">
        <f>LOOKUP(C:C,'[1]Girls Teams'!A$1:A$65536,'[1]Girls Teams'!E$1:E$65536)</f>
        <v>2</v>
      </c>
      <c r="J50" s="21">
        <v>0.34722222222222227</v>
      </c>
      <c r="K50" s="19" t="s">
        <v>7</v>
      </c>
      <c r="L50" s="19"/>
    </row>
    <row r="51" spans="1:12" x14ac:dyDescent="0.3">
      <c r="A51" s="14">
        <v>43428</v>
      </c>
      <c r="B51" s="15" t="s">
        <v>0</v>
      </c>
      <c r="C51" s="16">
        <v>344</v>
      </c>
      <c r="D51" s="17" t="str">
        <f>IF(ISNUMBER($C51),INDEX('[1]Girls Teams'!$B$1:$B$2380,$C51,1),"")</f>
        <v>5n</v>
      </c>
      <c r="E51" s="18" t="str">
        <f>IF(ISNUMBER($C51),INDEX('[1]Girls Teams'!$C$1:$C$2380,$C51,1),"")</f>
        <v>IJP Wht-5n</v>
      </c>
      <c r="F51" s="19">
        <v>20</v>
      </c>
      <c r="G51" s="18" t="str">
        <f>IF(ISNUMBER($C51),INDEX('[1]Girls Teams'!$D$1:$D$2380,$C51,1),"")</f>
        <v>Damian Gold-5n</v>
      </c>
      <c r="H51" s="20">
        <v>8</v>
      </c>
      <c r="I51" s="19">
        <f>LOOKUP(C:C,'[1]Girls Teams'!A$1:A$65536,'[1]Girls Teams'!E$1:E$65536)</f>
        <v>2</v>
      </c>
      <c r="J51" s="21">
        <v>0.25</v>
      </c>
      <c r="K51" s="19" t="s">
        <v>8</v>
      </c>
      <c r="L51" s="21"/>
    </row>
    <row r="52" spans="1:12" x14ac:dyDescent="0.3">
      <c r="A52" s="14">
        <v>43428</v>
      </c>
      <c r="B52" s="15" t="s">
        <v>0</v>
      </c>
      <c r="C52" s="16">
        <v>506</v>
      </c>
      <c r="D52" s="17" t="str">
        <f>IF(ISNUMBER($C52),INDEX('[1]Girls Teams'!$B$1:$B$2380,$C52,1),"")</f>
        <v>5s</v>
      </c>
      <c r="E52" s="18" t="str">
        <f>IF(ISNUMBER($C52),INDEX('[1]Girls Teams'!$C$1:$C$2380,$C52,1),"")</f>
        <v>IJP Red-5s</v>
      </c>
      <c r="F52" s="19">
        <v>29</v>
      </c>
      <c r="G52" s="18" t="str">
        <f>IF(ISNUMBER($C52),INDEX('[1]Girls Teams'!$D$1:$D$2380,$C52,1),"")</f>
        <v>SW Wht-5s</v>
      </c>
      <c r="H52" s="20">
        <v>15</v>
      </c>
      <c r="I52" s="19">
        <f>LOOKUP(C:C,'[1]Girls Teams'!A$1:A$65536,'[1]Girls Teams'!E$1:E$65536)</f>
        <v>2</v>
      </c>
      <c r="J52" s="21">
        <v>0.28472222222222221</v>
      </c>
      <c r="K52" s="19" t="s">
        <v>8</v>
      </c>
      <c r="L52" s="19"/>
    </row>
    <row r="53" spans="1:12" x14ac:dyDescent="0.3">
      <c r="A53" s="14">
        <v>43428</v>
      </c>
      <c r="B53" s="15" t="s">
        <v>0</v>
      </c>
      <c r="C53" s="16">
        <v>1057</v>
      </c>
      <c r="D53" s="17" t="str">
        <f>IF(ISNUMBER($C53),INDEX('[1]Girls Teams'!$B$1:$B$2380,$C53,1),"")</f>
        <v>7n</v>
      </c>
      <c r="E53" s="18" t="str">
        <f>IF(ISNUMBER($C53),INDEX('[1]Girls Teams'!$C$1:$C$2380,$C53,1),"")</f>
        <v>Sutherland-7n</v>
      </c>
      <c r="F53" s="19">
        <v>33</v>
      </c>
      <c r="G53" s="18" t="str">
        <f>IF(ISNUMBER($C53),INDEX('[1]Girls Teams'!$D$1:$D$2380,$C53,1),"")</f>
        <v>I J P-7n</v>
      </c>
      <c r="H53" s="20">
        <v>30</v>
      </c>
      <c r="I53" s="19">
        <f>LOOKUP(C:C,'[1]Girls Teams'!A$1:A$65536,'[1]Girls Teams'!E$1:E$65536)</f>
        <v>2</v>
      </c>
      <c r="J53" s="21">
        <v>0.31944444444444448</v>
      </c>
      <c r="K53" s="19" t="s">
        <v>8</v>
      </c>
      <c r="L53" s="19"/>
    </row>
    <row r="54" spans="1:12" x14ac:dyDescent="0.3">
      <c r="A54" s="14">
        <v>43428</v>
      </c>
      <c r="B54" s="15" t="s">
        <v>0</v>
      </c>
      <c r="C54" s="16">
        <v>1284</v>
      </c>
      <c r="D54" s="17" t="str">
        <f>IF(ISNUMBER($C54),INDEX('[1]Girls Teams'!$B$1:$B$2380,$C54,1),"")</f>
        <v>7w</v>
      </c>
      <c r="E54" s="18" t="str">
        <f>IF(ISNUMBER($C54),INDEX('[1]Girls Teams'!$C$1:$C$2380,$C54,1),"")</f>
        <v>I J P-7w</v>
      </c>
      <c r="F54" s="19">
        <v>16</v>
      </c>
      <c r="G54" s="18" t="str">
        <f>IF(ISNUMBER($C54),INDEX('[1]Girls Teams'!$D$1:$D$2380,$C54,1),"")</f>
        <v>Incarnation-7w</v>
      </c>
      <c r="H54" s="19">
        <v>15</v>
      </c>
      <c r="I54" s="19">
        <f>LOOKUP(C:C,'[1]Girls Teams'!A$1:A$65536,'[1]Girls Teams'!E$1:E$65536)</f>
        <v>2</v>
      </c>
      <c r="J54" s="21">
        <v>0.35416666666666669</v>
      </c>
      <c r="K54" s="19" t="s">
        <v>8</v>
      </c>
      <c r="L54" s="19"/>
    </row>
    <row r="55" spans="1:12" x14ac:dyDescent="0.3">
      <c r="A55" s="14">
        <v>43428</v>
      </c>
      <c r="B55" s="15" t="s">
        <v>0</v>
      </c>
      <c r="C55" s="16">
        <v>336</v>
      </c>
      <c r="D55" s="17" t="str">
        <f>IF(ISNUMBER($C55),INDEX('[1]Girls Teams'!$B$1:$B$2380,$C55,1),"")</f>
        <v>5n</v>
      </c>
      <c r="E55" s="18" t="str">
        <f>IF(ISNUMBER($C55),INDEX('[1]Girls Teams'!$C$1:$C$2380,$C55,1),"")</f>
        <v>MHR Wht-5n</v>
      </c>
      <c r="F55" s="19">
        <v>28</v>
      </c>
      <c r="G55" s="18" t="str">
        <f>IF(ISNUMBER($C55),INDEX('[1]Girls Teams'!$D$1:$D$2380,$C55,1),"")</f>
        <v>SW Green-5n</v>
      </c>
      <c r="H55" s="19">
        <v>43</v>
      </c>
      <c r="I55" s="19">
        <f>LOOKUP(C:C,'[1]Girls Teams'!A$1:A$65536,'[1]Girls Teams'!E$1:E$65536)</f>
        <v>2</v>
      </c>
      <c r="J55" s="21">
        <v>0.375</v>
      </c>
      <c r="K55" s="19" t="s">
        <v>9</v>
      </c>
      <c r="L55" s="19"/>
    </row>
    <row r="56" spans="1:12" x14ac:dyDescent="0.3">
      <c r="A56" s="14">
        <v>43428</v>
      </c>
      <c r="B56" s="15" t="s">
        <v>0</v>
      </c>
      <c r="C56" s="16">
        <v>504</v>
      </c>
      <c r="D56" s="17" t="str">
        <f>IF(ISNUMBER($C56),INDEX('[1]Girls Teams'!$B$1:$B$2380,$C56,1),"")</f>
        <v>5s</v>
      </c>
      <c r="E56" s="18" t="str">
        <f>IF(ISNUMBER($C56),INDEX('[1]Girls Teams'!$C$1:$C$2380,$C56,1),"")</f>
        <v>MHR Red-5s</v>
      </c>
      <c r="F56" s="19">
        <v>25</v>
      </c>
      <c r="G56" s="18" t="str">
        <f>IF(ISNUMBER($C56),INDEX('[1]Girls Teams'!$D$1:$D$2380,$C56,1),"")</f>
        <v>Gerald-5s</v>
      </c>
      <c r="H56" s="19">
        <v>27</v>
      </c>
      <c r="I56" s="19">
        <f>LOOKUP(C:C,'[1]Girls Teams'!A$1:A$65536,'[1]Girls Teams'!E$1:E$65536)</f>
        <v>2</v>
      </c>
      <c r="J56" s="21">
        <v>0.40972222222222227</v>
      </c>
      <c r="K56" s="19" t="s">
        <v>9</v>
      </c>
      <c r="L56" s="19"/>
    </row>
    <row r="57" spans="1:12" x14ac:dyDescent="0.3">
      <c r="A57" s="14">
        <v>43428</v>
      </c>
      <c r="B57" s="15" t="s">
        <v>0</v>
      </c>
      <c r="C57" s="16">
        <v>1169</v>
      </c>
      <c r="D57" s="17" t="str">
        <f>IF(ISNUMBER($C57),INDEX('[1]Girls Teams'!$B$1:$B$2380,$C57,1),"")</f>
        <v>7s</v>
      </c>
      <c r="E57" s="18" t="str">
        <f>IF(ISNUMBER($C57),INDEX('[1]Girls Teams'!$C$1:$C$2380,$C57,1),"")</f>
        <v>M H R-7s</v>
      </c>
      <c r="F57" s="19">
        <v>34</v>
      </c>
      <c r="G57" s="18" t="str">
        <f>IF(ISNUMBER($C57),INDEX('[1]Girls Teams'!$D$1:$D$2380,$C57,1),"")</f>
        <v>Damian-7s</v>
      </c>
      <c r="H57" s="20">
        <v>9</v>
      </c>
      <c r="I57" s="19">
        <f>LOOKUP(C:C,'[1]Girls Teams'!A$1:A$65536,'[1]Girls Teams'!E$1:E$65536)</f>
        <v>2</v>
      </c>
      <c r="J57" s="21">
        <v>0.44444444444444442</v>
      </c>
      <c r="K57" s="19" t="s">
        <v>9</v>
      </c>
      <c r="L57" s="19"/>
    </row>
    <row r="58" spans="1:12" x14ac:dyDescent="0.3">
      <c r="A58" s="14">
        <v>43428</v>
      </c>
      <c r="B58" s="15" t="s">
        <v>0</v>
      </c>
      <c r="C58" s="16">
        <v>783</v>
      </c>
      <c r="D58" s="17" t="str">
        <f>IF(ISNUMBER($C58),INDEX('[1]Girls Teams'!$B$1:$B$2380,$C58,1),"")</f>
        <v>6s</v>
      </c>
      <c r="E58" s="18" t="str">
        <f>IF(ISNUMBER($C58),INDEX('[1]Girls Teams'!$C$1:$C$2380,$C58,1),"")</f>
        <v>George-6s</v>
      </c>
      <c r="F58" s="19">
        <v>15</v>
      </c>
      <c r="G58" s="18" t="str">
        <f>IF(ISNUMBER($C58),INDEX('[1]Girls Teams'!$D$1:$D$2380,$C58,1),"")</f>
        <v>MHR-6s</v>
      </c>
      <c r="H58" s="20">
        <v>36</v>
      </c>
      <c r="I58" s="19">
        <f>LOOKUP(C:C,'[1]Girls Teams'!A$1:A$65536,'[1]Girls Teams'!E$1:E$65536)</f>
        <v>2</v>
      </c>
      <c r="J58" s="21">
        <v>0.47916666666666669</v>
      </c>
      <c r="K58" s="19" t="s">
        <v>9</v>
      </c>
      <c r="L58" s="19"/>
    </row>
    <row r="59" spans="1:12" x14ac:dyDescent="0.3">
      <c r="A59" s="14">
        <v>43428</v>
      </c>
      <c r="B59" s="15" t="s">
        <v>0</v>
      </c>
      <c r="C59" s="16">
        <v>896</v>
      </c>
      <c r="D59" s="17" t="str">
        <f>IF(ISNUMBER($C59),INDEX('[1]Girls Teams'!$B$1:$B$2380,$C59,1),"")</f>
        <v>6w</v>
      </c>
      <c r="E59" s="18" t="str">
        <f>IF(ISNUMBER($C59),INDEX('[1]Girls Teams'!$C$1:$C$2380,$C59,1),"")</f>
        <v>OLOW-6w</v>
      </c>
      <c r="F59" s="19">
        <v>24</v>
      </c>
      <c r="G59" s="18" t="str">
        <f>IF(ISNUMBER($C59),INDEX('[1]Girls Teams'!$D$1:$D$2380,$C59,1),"")</f>
        <v>M H R-6w</v>
      </c>
      <c r="H59" s="20">
        <v>18</v>
      </c>
      <c r="I59" s="19">
        <f>LOOKUP(C:C,'[1]Girls Teams'!A$1:A$65536,'[1]Girls Teams'!E$1:E$65536)</f>
        <v>2</v>
      </c>
      <c r="J59" s="21">
        <v>0.51388888888888895</v>
      </c>
      <c r="K59" s="19" t="s">
        <v>9</v>
      </c>
      <c r="L59" s="19"/>
    </row>
    <row r="60" spans="1:12" x14ac:dyDescent="0.3">
      <c r="A60" s="14">
        <v>43428</v>
      </c>
      <c r="B60" s="15" t="s">
        <v>0</v>
      </c>
      <c r="C60" s="16">
        <v>1280</v>
      </c>
      <c r="D60" s="17" t="str">
        <f>IF(ISNUMBER($C60),INDEX('[1]Girls Teams'!$B$1:$B$2380,$C60,1),"")</f>
        <v>7w</v>
      </c>
      <c r="E60" s="18" t="str">
        <f>IF(ISNUMBER($C60),INDEX('[1]Girls Teams'!$C$1:$C$2380,$C60,1),"")</f>
        <v>MHR Wht-7w</v>
      </c>
      <c r="F60" s="19">
        <v>25</v>
      </c>
      <c r="G60" s="18" t="str">
        <f>IF(ISNUMBER($C60),INDEX('[1]Girls Teams'!$D$1:$D$2380,$C60,1),"")</f>
        <v>MG Gold-7w</v>
      </c>
      <c r="H60" s="20">
        <v>22</v>
      </c>
      <c r="I60" s="19">
        <f>LOOKUP(C:C,'[1]Girls Teams'!A$1:A$65536,'[1]Girls Teams'!E$1:E$65536)</f>
        <v>2</v>
      </c>
      <c r="J60" s="21">
        <v>5.5555555555555552E-2</v>
      </c>
      <c r="K60" s="19" t="s">
        <v>9</v>
      </c>
      <c r="L60" s="19"/>
    </row>
    <row r="61" spans="1:12" x14ac:dyDescent="0.3">
      <c r="A61" s="14">
        <v>43428</v>
      </c>
      <c r="B61" s="15" t="s">
        <v>0</v>
      </c>
      <c r="C61" s="16">
        <v>1442</v>
      </c>
      <c r="D61" s="17" t="str">
        <f>IF(ISNUMBER($C61),INDEX('[1]Girls Teams'!$B$1:$B$2380,$C61,1),"")</f>
        <v>8n</v>
      </c>
      <c r="E61" s="18" t="str">
        <f>IF(ISNUMBER($C61),INDEX('[1]Girls Teams'!$C$1:$C$2380,$C61,1),"")</f>
        <v>Cajetan-8n</v>
      </c>
      <c r="F61" s="19">
        <v>38</v>
      </c>
      <c r="G61" s="18" t="str">
        <f>IF(ISNUMBER($C61),INDEX('[1]Girls Teams'!$D$1:$D$2380,$C61,1),"")</f>
        <v>MHR Red-8n</v>
      </c>
      <c r="H61" s="20">
        <v>48</v>
      </c>
      <c r="I61" s="19">
        <f>LOOKUP(C:C,'[1]Girls Teams'!A$1:A$65536,'[1]Girls Teams'!E$1:E$65536)</f>
        <v>1</v>
      </c>
      <c r="J61" s="21">
        <v>9.0277777777777776E-2</v>
      </c>
      <c r="K61" s="19" t="s">
        <v>9</v>
      </c>
      <c r="L61" s="19"/>
    </row>
    <row r="62" spans="1:12" x14ac:dyDescent="0.3">
      <c r="A62" s="14">
        <v>43428</v>
      </c>
      <c r="B62" s="15" t="s">
        <v>0</v>
      </c>
      <c r="C62" s="16">
        <v>1685</v>
      </c>
      <c r="D62" s="17" t="str">
        <f>IF(ISNUMBER($C62),INDEX('[1]Girls Teams'!$B$1:$B$2380,$C62,1),"")</f>
        <v>8w</v>
      </c>
      <c r="E62" s="18" t="str">
        <f>IF(ISNUMBER($C62),INDEX('[1]Girls Teams'!$C$1:$C$2380,$C62,1),"")</f>
        <v>MHR Wht-8w</v>
      </c>
      <c r="F62" s="19">
        <v>36</v>
      </c>
      <c r="G62" s="18" t="str">
        <f>IF(ISNUMBER($C62),INDEX('[1]Girls Teams'!$D$1:$D$2380,$C62,1),"")</f>
        <v>Central Wht-8w</v>
      </c>
      <c r="H62" s="19">
        <v>27</v>
      </c>
      <c r="I62" s="19">
        <f>LOOKUP(C:C,'[1]Girls Teams'!A$1:A$65536,'[1]Girls Teams'!E$1:E$65536)</f>
        <v>2</v>
      </c>
      <c r="J62" s="21">
        <v>0.125</v>
      </c>
      <c r="K62" s="19" t="s">
        <v>9</v>
      </c>
      <c r="L62" s="19"/>
    </row>
    <row r="63" spans="1:12" x14ac:dyDescent="0.3">
      <c r="A63" s="14">
        <v>43428</v>
      </c>
      <c r="B63" s="15" t="s">
        <v>0</v>
      </c>
      <c r="C63" s="16">
        <v>1689</v>
      </c>
      <c r="D63" s="17" t="str">
        <f>IF(ISNUMBER($C63),INDEX('[1]Girls Teams'!$B$1:$B$2380,$C63,1),"")</f>
        <v>8w</v>
      </c>
      <c r="E63" s="18" t="str">
        <f>IF(ISNUMBER($C63),INDEX('[1]Girls Teams'!$C$1:$C$2380,$C63,1),"")</f>
        <v>MHR Blue-8w</v>
      </c>
      <c r="F63" s="19">
        <v>35</v>
      </c>
      <c r="G63" s="18" t="str">
        <f>IF(ISNUMBER($C63),INDEX('[1]Girls Teams'!$D$1:$D$2380,$C63,1),"")</f>
        <v>Cajetan-8w</v>
      </c>
      <c r="H63" s="20">
        <v>22</v>
      </c>
      <c r="I63" s="19">
        <f>LOOKUP(C:C,'[1]Girls Teams'!A$1:A$65536,'[1]Girls Teams'!E$1:E$65536)</f>
        <v>2</v>
      </c>
      <c r="J63" s="21">
        <v>0.15972222222222224</v>
      </c>
      <c r="K63" s="19" t="s">
        <v>9</v>
      </c>
      <c r="L63" s="19"/>
    </row>
    <row r="64" spans="1:12" x14ac:dyDescent="0.3">
      <c r="A64" s="14">
        <v>43428</v>
      </c>
      <c r="B64" s="15" t="s">
        <v>0</v>
      </c>
      <c r="C64" s="16">
        <v>22</v>
      </c>
      <c r="D64" s="17" t="str">
        <f>IF(ISNUMBER($C64),INDEX('[1]Girls Teams'!$B$1:$B$2380,$C64,1),"")</f>
        <v>4n</v>
      </c>
      <c r="E64" s="18" t="str">
        <f>IF(ISNUMBER($C64),INDEX('[1]Girls Teams'!$C$1:$C$2380,$C64,1),"")</f>
        <v>Mike Wht</v>
      </c>
      <c r="F64" s="19">
        <v>10</v>
      </c>
      <c r="G64" s="18" t="str">
        <f>IF(ISNUMBER($C64),INDEX('[1]Girls Teams'!$D$1:$D$2380,$C64,1),"")</f>
        <v>S W</v>
      </c>
      <c r="H64" s="19">
        <v>16</v>
      </c>
      <c r="I64" s="19">
        <f>LOOKUP(C:C,'[1]Girls Teams'!A$1:A$65536,'[1]Girls Teams'!E$1:E$65536)</f>
        <v>2</v>
      </c>
      <c r="J64" s="21">
        <v>0.375</v>
      </c>
      <c r="K64" s="19" t="s">
        <v>10</v>
      </c>
      <c r="L64" s="19"/>
    </row>
    <row r="65" spans="1:12" x14ac:dyDescent="0.3">
      <c r="A65" s="14">
        <v>43428</v>
      </c>
      <c r="B65" s="15" t="s">
        <v>0</v>
      </c>
      <c r="C65" s="16">
        <v>338</v>
      </c>
      <c r="D65" s="17" t="str">
        <f>IF(ISNUMBER($C65),INDEX('[1]Girls Teams'!$B$1:$B$2380,$C65,1),"")</f>
        <v>5n</v>
      </c>
      <c r="E65" s="18" t="str">
        <f>IF(ISNUMBER($C65),INDEX('[1]Girls Teams'!$C$1:$C$2380,$C65,1),"")</f>
        <v>MG Blue-5n</v>
      </c>
      <c r="F65" s="19">
        <v>12</v>
      </c>
      <c r="G65" s="18" t="str">
        <f>IF(ISNUMBER($C65),INDEX('[1]Girls Teams'!$D$1:$D$2380,$C65,1),"")</f>
        <v>Mike Blue-5n</v>
      </c>
      <c r="H65" s="19">
        <v>23</v>
      </c>
      <c r="I65" s="19">
        <f>LOOKUP(C:C,'[1]Girls Teams'!A$1:A$65536,'[1]Girls Teams'!E$1:E$65536)</f>
        <v>2</v>
      </c>
      <c r="J65" s="21">
        <v>0.40972222222222227</v>
      </c>
      <c r="K65" s="19" t="s">
        <v>10</v>
      </c>
      <c r="L65" s="19"/>
    </row>
    <row r="66" spans="1:12" x14ac:dyDescent="0.3">
      <c r="A66" s="14">
        <v>43428</v>
      </c>
      <c r="B66" s="15" t="s">
        <v>0</v>
      </c>
      <c r="C66" s="16">
        <v>498</v>
      </c>
      <c r="D66" s="17" t="str">
        <f>IF(ISNUMBER($C66),INDEX('[1]Girls Teams'!$B$1:$B$2380,$C66,1),"")</f>
        <v>5s</v>
      </c>
      <c r="E66" s="18" t="str">
        <f>IF(ISNUMBER($C66),INDEX('[1]Girls Teams'!$C$1:$C$2380,$C66,1),"")</f>
        <v>Agnes-5s</v>
      </c>
      <c r="F66" s="19">
        <v>8</v>
      </c>
      <c r="G66" s="18" t="str">
        <f>IF(ISNUMBER($C66),INDEX('[1]Girls Teams'!$D$1:$D$2380,$C66,1),"")</f>
        <v>Mike Wht-5s</v>
      </c>
      <c r="H66" s="19">
        <v>33</v>
      </c>
      <c r="I66" s="19">
        <f>LOOKUP(C:C,'[1]Girls Teams'!A$1:A$65536,'[1]Girls Teams'!E$1:E$65536)</f>
        <v>2</v>
      </c>
      <c r="J66" s="21">
        <v>0.44444444444444442</v>
      </c>
      <c r="K66" s="19" t="s">
        <v>10</v>
      </c>
      <c r="L66" s="19"/>
    </row>
    <row r="67" spans="1:12" x14ac:dyDescent="0.3">
      <c r="A67" s="14">
        <v>43428</v>
      </c>
      <c r="B67" s="15" t="s">
        <v>0</v>
      </c>
      <c r="C67" s="16">
        <v>665</v>
      </c>
      <c r="D67" s="17" t="str">
        <f>IF(ISNUMBER($C67),INDEX('[1]Girls Teams'!$B$1:$B$2380,$C67,1),"")</f>
        <v>6n</v>
      </c>
      <c r="E67" s="18" t="str">
        <f>IF(ISNUMBER($C67),INDEX('[1]Girls Teams'!$C$1:$C$2380,$C67,1),"")</f>
        <v>Mike's-6n</v>
      </c>
      <c r="F67" s="19">
        <v>20</v>
      </c>
      <c r="G67" s="18" t="str">
        <f>IF(ISNUMBER($C67),INDEX('[1]Girls Teams'!$D$1:$D$2380,$C67,1),"")</f>
        <v>CB Red -6n</v>
      </c>
      <c r="H67" s="20">
        <v>25</v>
      </c>
      <c r="I67" s="19">
        <f>LOOKUP(C:C,'[1]Girls Teams'!A$1:A$65536,'[1]Girls Teams'!E$1:E$65536)</f>
        <v>2</v>
      </c>
      <c r="J67" s="21">
        <v>0.47916666666666669</v>
      </c>
      <c r="K67" s="19" t="s">
        <v>10</v>
      </c>
      <c r="L67" s="19"/>
    </row>
    <row r="68" spans="1:12" x14ac:dyDescent="0.3">
      <c r="A68" s="14">
        <v>43428</v>
      </c>
      <c r="B68" s="15" t="s">
        <v>0</v>
      </c>
      <c r="C68" s="16">
        <v>897</v>
      </c>
      <c r="D68" s="17" t="str">
        <f>IF(ISNUMBER($C68),INDEX('[1]Girls Teams'!$B$1:$B$2380,$C68,1),"")</f>
        <v>6w</v>
      </c>
      <c r="E68" s="18" t="str">
        <f>IF(ISNUMBER($C68),INDEX('[1]Girls Teams'!$C$1:$C$2380,$C68,1),"")</f>
        <v>C K-6w</v>
      </c>
      <c r="F68" s="19">
        <v>26</v>
      </c>
      <c r="G68" s="18" t="str">
        <f>IF(ISNUMBER($C68),INDEX('[1]Girls Teams'!$D$1:$D$2380,$C68,1),"")</f>
        <v>Mike Wht-6w</v>
      </c>
      <c r="H68" s="20">
        <v>7</v>
      </c>
      <c r="I68" s="19">
        <f>LOOKUP(C:C,'[1]Girls Teams'!A$1:A$65536,'[1]Girls Teams'!E$1:E$65536)</f>
        <v>2</v>
      </c>
      <c r="J68" s="21">
        <v>0.51388888888888895</v>
      </c>
      <c r="K68" s="19" t="s">
        <v>10</v>
      </c>
      <c r="L68" s="19"/>
    </row>
    <row r="69" spans="1:12" x14ac:dyDescent="0.3">
      <c r="A69" s="14">
        <v>43428</v>
      </c>
      <c r="B69" s="15" t="s">
        <v>0</v>
      </c>
      <c r="C69" s="16">
        <v>1058</v>
      </c>
      <c r="D69" s="17" t="str">
        <f>IF(ISNUMBER($C69),INDEX('[1]Girls Teams'!$B$1:$B$2380,$C69,1),"")</f>
        <v>7n</v>
      </c>
      <c r="E69" s="18" t="str">
        <f>IF(ISNUMBER($C69),INDEX('[1]Girls Teams'!$C$1:$C$2380,$C69,1),"")</f>
        <v>Agnes-7n</v>
      </c>
      <c r="F69" s="19">
        <v>8</v>
      </c>
      <c r="G69" s="18" t="str">
        <f>IF(ISNUMBER($C69),INDEX('[1]Girls Teams'!$D$1:$D$2380,$C69,1),"")</f>
        <v>Mike's-7n</v>
      </c>
      <c r="H69" s="20">
        <v>42</v>
      </c>
      <c r="I69" s="19">
        <f>LOOKUP(C:C,'[1]Girls Teams'!A$1:A$65536,'[1]Girls Teams'!E$1:E$65536)</f>
        <v>2</v>
      </c>
      <c r="J69" s="21">
        <v>4.8611111111111112E-2</v>
      </c>
      <c r="K69" s="19" t="s">
        <v>10</v>
      </c>
      <c r="L69" s="19"/>
    </row>
    <row r="70" spans="1:12" x14ac:dyDescent="0.3">
      <c r="A70" s="14">
        <v>43428</v>
      </c>
      <c r="B70" s="15" t="s">
        <v>0</v>
      </c>
      <c r="C70" s="16">
        <v>1443</v>
      </c>
      <c r="D70" s="17" t="str">
        <f>IF(ISNUMBER($C70),INDEX('[1]Girls Teams'!$B$1:$B$2380,$C70,1),"")</f>
        <v>8n</v>
      </c>
      <c r="E70" s="18" t="str">
        <f>IF(ISNUMBER($C70),INDEX('[1]Girls Teams'!$C$1:$C$2380,$C70,1),"")</f>
        <v>Mike Blue-8n</v>
      </c>
      <c r="F70" s="19">
        <v>18</v>
      </c>
      <c r="G70" s="18" t="str">
        <f>IF(ISNUMBER($C70),INDEX('[1]Girls Teams'!$D$1:$D$2380,$C70,1),"")</f>
        <v>Sutherland-8n</v>
      </c>
      <c r="H70" s="19">
        <v>39</v>
      </c>
      <c r="I70" s="19">
        <f>LOOKUP(C:C,'[1]Girls Teams'!A$1:A$65536,'[1]Girls Teams'!E$1:E$65536)</f>
        <v>1</v>
      </c>
      <c r="J70" s="21">
        <v>8.3333333333333329E-2</v>
      </c>
      <c r="K70" s="19" t="s">
        <v>10</v>
      </c>
      <c r="L70" s="19"/>
    </row>
    <row r="71" spans="1:12" x14ac:dyDescent="0.3">
      <c r="A71" s="14">
        <v>43428</v>
      </c>
      <c r="B71" s="15" t="s">
        <v>0</v>
      </c>
      <c r="C71" s="16">
        <v>13</v>
      </c>
      <c r="D71" s="17" t="str">
        <f>IF(ISNUMBER($C71),INDEX('[1]Girls Teams'!$B$1:$B$2380,$C71,1),"")</f>
        <v>4n</v>
      </c>
      <c r="E71" s="18" t="str">
        <f>IF(ISNUMBER($C71),INDEX('[1]Girls Teams'!$C$1:$C$2380,$C71,1),"")</f>
        <v>CB Red</v>
      </c>
      <c r="F71" s="19">
        <v>21</v>
      </c>
      <c r="G71" s="18" t="str">
        <f>IF(ISNUMBER($C71),INDEX('[1]Girls Teams'!$D$1:$D$2380,$C71,1),"")</f>
        <v>OLOW Wht</v>
      </c>
      <c r="H71" s="19">
        <v>26</v>
      </c>
      <c r="I71" s="19">
        <f>LOOKUP(C:C,'[1]Girls Teams'!A$1:A$65536,'[1]Girls Teams'!E$1:E$65536)</f>
        <v>2</v>
      </c>
      <c r="J71" s="21">
        <v>0.375</v>
      </c>
      <c r="K71" s="19" t="s">
        <v>11</v>
      </c>
      <c r="L71" s="19"/>
    </row>
    <row r="72" spans="1:12" x14ac:dyDescent="0.3">
      <c r="A72" s="14">
        <v>43428</v>
      </c>
      <c r="B72" s="15" t="s">
        <v>0</v>
      </c>
      <c r="C72" s="16">
        <v>662</v>
      </c>
      <c r="D72" s="17" t="str">
        <f>IF(ISNUMBER($C72),INDEX('[1]Girls Teams'!$B$1:$B$2380,$C72,1),"")</f>
        <v>6n</v>
      </c>
      <c r="E72" s="18" t="str">
        <f>IF(ISNUMBER($C72),INDEX('[1]Girls Teams'!$C$1:$C$2380,$C72,1),"")</f>
        <v>I J P-6n</v>
      </c>
      <c r="F72" s="19">
        <v>38</v>
      </c>
      <c r="G72" s="18" t="str">
        <f>IF(ISNUMBER($C72),INDEX('[1]Girls Teams'!$D$1:$D$2380,$C72,1),"")</f>
        <v>OLOW-6n</v>
      </c>
      <c r="H72" s="19">
        <v>22</v>
      </c>
      <c r="I72" s="19">
        <f>LOOKUP(C:C,'[1]Girls Teams'!A$1:A$65536,'[1]Girls Teams'!E$1:E$65536)</f>
        <v>2</v>
      </c>
      <c r="J72" s="21">
        <v>0.40972222222222227</v>
      </c>
      <c r="K72" s="19" t="s">
        <v>11</v>
      </c>
      <c r="L72" s="19"/>
    </row>
    <row r="73" spans="1:12" x14ac:dyDescent="0.3">
      <c r="A73" s="14">
        <v>43428</v>
      </c>
      <c r="B73" s="15" t="s">
        <v>0</v>
      </c>
      <c r="C73" s="16">
        <v>1576</v>
      </c>
      <c r="D73" s="17" t="str">
        <f>IF(ISNUMBER($C73),INDEX('[1]Girls Teams'!$B$1:$B$2380,$C73,1),"")</f>
        <v>8s</v>
      </c>
      <c r="E73" s="18" t="str">
        <f>IF(ISNUMBER($C73),INDEX('[1]Girls Teams'!$C$1:$C$2380,$C73,1),"")</f>
        <v>Christopher-8s</v>
      </c>
      <c r="F73" s="19">
        <v>41</v>
      </c>
      <c r="G73" s="18" t="str">
        <f>IF(ISNUMBER($C73),INDEX('[1]Girls Teams'!$D$1:$D$2380,$C73,1),"")</f>
        <v>OLOW Wht-8s</v>
      </c>
      <c r="H73" s="19">
        <v>20</v>
      </c>
      <c r="I73" s="19">
        <f>LOOKUP(C:C,'[1]Girls Teams'!A$1:A$65536,'[1]Girls Teams'!E$1:E$65536)</f>
        <v>1</v>
      </c>
      <c r="J73" s="21">
        <v>0.44444444444444442</v>
      </c>
      <c r="K73" s="19" t="s">
        <v>11</v>
      </c>
      <c r="L73" s="19"/>
    </row>
    <row r="74" spans="1:12" x14ac:dyDescent="0.3">
      <c r="A74" s="14">
        <v>43428</v>
      </c>
      <c r="B74" s="15" t="s">
        <v>0</v>
      </c>
      <c r="C74" s="16">
        <v>1440</v>
      </c>
      <c r="D74" s="17" t="str">
        <f>IF(ISNUMBER($C74),INDEX('[1]Girls Teams'!$B$1:$B$2380,$C74,1),"")</f>
        <v>8n</v>
      </c>
      <c r="E74" s="18" t="str">
        <f>IF(ISNUMBER($C74),INDEX('[1]Girls Teams'!$C$1:$C$2380,$C74,1),"")</f>
        <v>OLOW-8n</v>
      </c>
      <c r="F74" s="19">
        <v>37</v>
      </c>
      <c r="G74" s="18" t="str">
        <f>IF(ISNUMBER($C74),INDEX('[1]Girls Teams'!$D$1:$D$2380,$C74,1),"")</f>
        <v>Q M-8n</v>
      </c>
      <c r="H74" s="19">
        <v>49</v>
      </c>
      <c r="I74" s="19">
        <f>LOOKUP(C:C,'[1]Girls Teams'!A$1:A$65536,'[1]Girls Teams'!E$1:E$65536)</f>
        <v>1</v>
      </c>
      <c r="J74" s="21">
        <v>0.47916666666666669</v>
      </c>
      <c r="K74" s="19" t="s">
        <v>11</v>
      </c>
      <c r="L74" s="19"/>
    </row>
    <row r="75" spans="1:12" x14ac:dyDescent="0.3">
      <c r="A75" s="14">
        <v>43429</v>
      </c>
      <c r="B75" s="15" t="s">
        <v>12</v>
      </c>
      <c r="C75" s="16">
        <v>786</v>
      </c>
      <c r="D75" s="17" t="str">
        <f>IF(ISNUMBER($C75),INDEX('[1]Girls Teams'!$B$1:$B$2380,$C75,1),"")</f>
        <v>6s</v>
      </c>
      <c r="E75" s="18" t="str">
        <f>IF(ISNUMBER($C75),INDEX('[1]Girls Teams'!$C$1:$C$2380,$C75,1),"")</f>
        <v>Central Grn-6s</v>
      </c>
      <c r="F75" s="19">
        <v>9</v>
      </c>
      <c r="G75" s="18" t="str">
        <f>IF(ISNUMBER($C75),INDEX('[1]Girls Teams'!$D$1:$D$2380,$C75,1),"")</f>
        <v>OLOR-6s</v>
      </c>
      <c r="H75" s="19">
        <v>30</v>
      </c>
      <c r="I75" s="19">
        <f>LOOKUP(C:C,'[1]Girls Teams'!A$1:A$65536,'[1]Girls Teams'!E$1:E$65536)</f>
        <v>2</v>
      </c>
      <c r="J75" s="21">
        <v>6.25E-2</v>
      </c>
      <c r="K75" s="19" t="s">
        <v>6</v>
      </c>
      <c r="L75" s="19"/>
    </row>
    <row r="76" spans="1:12" x14ac:dyDescent="0.3">
      <c r="A76" s="14">
        <v>43429</v>
      </c>
      <c r="B76" s="15" t="s">
        <v>12</v>
      </c>
      <c r="C76" s="16">
        <v>895</v>
      </c>
      <c r="D76" s="17" t="str">
        <f>IF(ISNUMBER($C76),INDEX('[1]Girls Teams'!$B$1:$B$2380,$C76,1),"")</f>
        <v>6w</v>
      </c>
      <c r="E76" s="18" t="str">
        <f>IF(ISNUMBER($C76),INDEX('[1]Girls Teams'!$C$1:$C$2380,$C76,1),"")</f>
        <v>IJP-6w</v>
      </c>
      <c r="F76" s="19">
        <v>4</v>
      </c>
      <c r="G76" s="18" t="str">
        <f>IF(ISNUMBER($C76),INDEX('[1]Girls Teams'!$D$1:$D$2380,$C76,1),"")</f>
        <v>Benedict-6w</v>
      </c>
      <c r="H76" s="20">
        <v>18</v>
      </c>
      <c r="I76" s="19">
        <f>LOOKUP(C:C,'[1]Girls Teams'!A$1:A$65536,'[1]Girls Teams'!E$1:E$65536)</f>
        <v>2</v>
      </c>
      <c r="J76" s="21">
        <v>9.7222222222222224E-2</v>
      </c>
      <c r="K76" s="19" t="s">
        <v>6</v>
      </c>
      <c r="L76" s="19"/>
    </row>
    <row r="77" spans="1:12" x14ac:dyDescent="0.3">
      <c r="A77" s="14">
        <v>43429</v>
      </c>
      <c r="B77" s="15" t="s">
        <v>12</v>
      </c>
      <c r="C77" s="16">
        <v>1287</v>
      </c>
      <c r="D77" s="17" t="str">
        <f>IF(ISNUMBER($C77),INDEX('[1]Girls Teams'!$B$1:$B$2380,$C77,1),"")</f>
        <v>7w</v>
      </c>
      <c r="E77" s="18" t="str">
        <f>IF(ISNUMBER($C77),INDEX('[1]Girls Teams'!$C$1:$C$2380,$C77,1),"")</f>
        <v>Cassell-7w</v>
      </c>
      <c r="F77" s="19">
        <v>18</v>
      </c>
      <c r="G77" s="18" t="str">
        <f>IF(ISNUMBER($C77),INDEX('[1]Girls Teams'!$D$1:$D$2380,$C77,1),"")</f>
        <v>MG Wht-7w</v>
      </c>
      <c r="H77" s="20">
        <v>37</v>
      </c>
      <c r="I77" s="19">
        <f>LOOKUP(C:C,'[1]Girls Teams'!A$1:A$65536,'[1]Girls Teams'!E$1:E$65536)</f>
        <v>2</v>
      </c>
      <c r="J77" s="21">
        <v>0.13194444444444445</v>
      </c>
      <c r="K77" s="19" t="s">
        <v>6</v>
      </c>
      <c r="L77" s="19"/>
    </row>
    <row r="78" spans="1:12" x14ac:dyDescent="0.3">
      <c r="A78" s="14">
        <v>43429</v>
      </c>
      <c r="B78" s="15" t="s">
        <v>12</v>
      </c>
      <c r="C78" s="16">
        <v>1444</v>
      </c>
      <c r="D78" s="17" t="str">
        <f>IF(ISNUMBER($C78),INDEX('[1]Girls Teams'!$B$1:$B$2380,$C78,1),"")</f>
        <v>8n</v>
      </c>
      <c r="E78" s="18" t="str">
        <f>IF(ISNUMBER($C78),INDEX('[1]Girls Teams'!$C$1:$C$2380,$C78,1),"")</f>
        <v>MG Blue-8n</v>
      </c>
      <c r="F78" s="19">
        <v>25</v>
      </c>
      <c r="G78" s="18" t="str">
        <f>IF(ISNUMBER($C78),INDEX('[1]Girls Teams'!$D$1:$D$2380,$C78,1),"")</f>
        <v>Clissold-8n</v>
      </c>
      <c r="H78" s="20">
        <v>51</v>
      </c>
      <c r="I78" s="19">
        <f>LOOKUP(C:C,'[1]Girls Teams'!A$1:A$65536,'[1]Girls Teams'!E$1:E$65536)</f>
        <v>1</v>
      </c>
      <c r="J78" s="21">
        <v>0.16666666666666666</v>
      </c>
      <c r="K78" s="19" t="s">
        <v>6</v>
      </c>
      <c r="L78" s="19"/>
    </row>
    <row r="79" spans="1:12" x14ac:dyDescent="0.3">
      <c r="A79" s="14">
        <v>43429</v>
      </c>
      <c r="B79" s="15" t="s">
        <v>12</v>
      </c>
      <c r="C79" s="16">
        <v>903</v>
      </c>
      <c r="D79" s="17" t="str">
        <f>IF(ISNUMBER($C79),INDEX('[1]Girls Teams'!$B$1:$B$2380,$C79,1),"")</f>
        <v>6w</v>
      </c>
      <c r="E79" s="18" t="str">
        <f>IF(ISNUMBER($C79),INDEX('[1]Girls Teams'!$C$1:$C$2380,$C79,1),"")</f>
        <v>Central Gray-6w</v>
      </c>
      <c r="F79" s="19">
        <v>13</v>
      </c>
      <c r="G79" s="18" t="str">
        <f>IF(ISNUMBER($C79),INDEX('[1]Girls Teams'!$D$1:$D$2380,$C79,1),"")</f>
        <v>CB Wht-6w</v>
      </c>
      <c r="H79" s="20">
        <v>14</v>
      </c>
      <c r="I79" s="19">
        <f>LOOKUP(C:C,'[1]Girls Teams'!A$1:A$65536,'[1]Girls Teams'!E$1:E$65536)</f>
        <v>2</v>
      </c>
      <c r="J79" s="21">
        <v>6.25E-2</v>
      </c>
      <c r="K79" s="19" t="s">
        <v>6</v>
      </c>
      <c r="L79" s="19"/>
    </row>
    <row r="80" spans="1:12" x14ac:dyDescent="0.3">
      <c r="A80" s="14">
        <v>43429</v>
      </c>
      <c r="B80" s="15" t="s">
        <v>12</v>
      </c>
      <c r="C80" s="16">
        <v>1173</v>
      </c>
      <c r="D80" s="17" t="str">
        <f>IF(ISNUMBER($C80),INDEX('[1]Girls Teams'!$B$1:$B$2380,$C80,1),"")</f>
        <v>7s</v>
      </c>
      <c r="E80" s="18" t="str">
        <f>IF(ISNUMBER($C80),INDEX('[1]Girls Teams'!$C$1:$C$2380,$C80,1),"")</f>
        <v>MG Red-7s</v>
      </c>
      <c r="F80" s="19">
        <v>42</v>
      </c>
      <c r="G80" s="18" t="str">
        <f>IF(ISNUMBER($C80),INDEX('[1]Girls Teams'!$D$1:$D$2380,$C80,1),"")</f>
        <v>Clissold-7s</v>
      </c>
      <c r="H80" s="19">
        <v>15</v>
      </c>
      <c r="I80" s="19">
        <f>LOOKUP(C:C,'[1]Girls Teams'!A$1:A$65536,'[1]Girls Teams'!E$1:E$65536)</f>
        <v>2</v>
      </c>
      <c r="J80" s="21">
        <v>9.7222222222222224E-2</v>
      </c>
      <c r="K80" s="19" t="s">
        <v>6</v>
      </c>
      <c r="L80" s="19"/>
    </row>
    <row r="81" spans="1:12" x14ac:dyDescent="0.3">
      <c r="A81" s="14">
        <v>43429</v>
      </c>
      <c r="B81" s="15" t="s">
        <v>12</v>
      </c>
      <c r="C81" s="16">
        <v>1692</v>
      </c>
      <c r="D81" s="17" t="str">
        <f>IF(ISNUMBER($C81),INDEX('[1]Girls Teams'!$B$1:$B$2380,$C81,1),"")</f>
        <v>8w</v>
      </c>
      <c r="E81" s="18" t="str">
        <f>IF(ISNUMBER($C81),INDEX('[1]Girls Teams'!$C$1:$C$2380,$C81,1),"")</f>
        <v>Benedict-8w</v>
      </c>
      <c r="F81" s="19">
        <v>18</v>
      </c>
      <c r="G81" s="18" t="str">
        <f>IF(ISNUMBER($C81),INDEX('[1]Girls Teams'!$D$1:$D$2380,$C81,1),"")</f>
        <v>CB Wht-8w</v>
      </c>
      <c r="H81" s="19">
        <v>21</v>
      </c>
      <c r="I81" s="19">
        <f>LOOKUP(C:C,'[1]Girls Teams'!A$1:A$65536,'[1]Girls Teams'!E$1:E$65536)</f>
        <v>2</v>
      </c>
      <c r="J81" s="21">
        <v>0.13194444444444445</v>
      </c>
      <c r="K81" s="19" t="s">
        <v>6</v>
      </c>
      <c r="L81" s="19"/>
    </row>
    <row r="82" spans="1:12" x14ac:dyDescent="0.3">
      <c r="A82" s="14">
        <v>43429</v>
      </c>
      <c r="B82" s="15" t="s">
        <v>12</v>
      </c>
      <c r="C82" s="16">
        <v>1579</v>
      </c>
      <c r="D82" s="17" t="str">
        <f>IF(ISNUMBER($C82),INDEX('[1]Girls Teams'!$B$1:$B$2380,$C82,1),"")</f>
        <v>8s</v>
      </c>
      <c r="E82" s="18" t="str">
        <f>IF(ISNUMBER($C82),INDEX('[1]Girls Teams'!$C$1:$C$2380,$C82,1),"")</f>
        <v>MG Wht-8s</v>
      </c>
      <c r="F82" s="19">
        <v>18</v>
      </c>
      <c r="G82" s="18" t="str">
        <f>IF(ISNUMBER($C82),INDEX('[1]Girls Teams'!$D$1:$D$2380,$C82,1),"")</f>
        <v>OLOR-8s</v>
      </c>
      <c r="H82" s="19">
        <v>54</v>
      </c>
      <c r="I82" s="19">
        <f>LOOKUP(C:C,'[1]Girls Teams'!A$1:A$65536,'[1]Girls Teams'!E$1:E$65536)</f>
        <v>1</v>
      </c>
      <c r="J82" s="21">
        <v>0.16666666666666666</v>
      </c>
      <c r="K82" s="19" t="s">
        <v>6</v>
      </c>
      <c r="L82" s="19"/>
    </row>
    <row r="83" spans="1:12" x14ac:dyDescent="0.3">
      <c r="A83" s="14">
        <v>43429</v>
      </c>
      <c r="B83" s="15" t="s">
        <v>12</v>
      </c>
      <c r="C83" s="16">
        <v>182</v>
      </c>
      <c r="D83" s="17" t="str">
        <f>IF(ISNUMBER($C83),INDEX('[1]Girls Teams'!$B$1:$B$2380,$C83,1),"")</f>
        <v>4s</v>
      </c>
      <c r="E83" s="18" t="str">
        <f>IF(ISNUMBER($C83),INDEX('[1]Girls Teams'!$C$1:$C$2380,$C83,1),"")</f>
        <v>CB Gold</v>
      </c>
      <c r="F83" s="19">
        <v>11</v>
      </c>
      <c r="G83" s="18" t="str">
        <f>IF(ISNUMBER($C83),INDEX('[1]Girls Teams'!$D$1:$D$2380,$C83,1),"")</f>
        <v>OLOW Blue</v>
      </c>
      <c r="H83" s="19">
        <v>13</v>
      </c>
      <c r="I83" s="19">
        <f>LOOKUP(C:C,'[1]Girls Teams'!A$1:A$65536,'[1]Girls Teams'!E$1:E$65536)</f>
        <v>2</v>
      </c>
      <c r="J83" s="21">
        <v>0.5</v>
      </c>
      <c r="K83" s="19" t="s">
        <v>11</v>
      </c>
      <c r="L83" s="19"/>
    </row>
    <row r="84" spans="1:12" x14ac:dyDescent="0.3">
      <c r="A84" s="14">
        <v>43429</v>
      </c>
      <c r="B84" s="15" t="s">
        <v>12</v>
      </c>
      <c r="C84" s="16">
        <v>503</v>
      </c>
      <c r="D84" s="17" t="str">
        <f>IF(ISNUMBER($C84),INDEX('[1]Girls Teams'!$B$1:$B$2380,$C84,1),"")</f>
        <v>5s</v>
      </c>
      <c r="E84" s="18" t="str">
        <f>IF(ISNUMBER($C84),INDEX('[1]Girls Teams'!$C$1:$C$2380,$C84,1),"")</f>
        <v>CB Wht-5s</v>
      </c>
      <c r="F84" s="19">
        <v>10</v>
      </c>
      <c r="G84" s="18" t="str">
        <f>IF(ISNUMBER($C84),INDEX('[1]Girls Teams'!$D$1:$D$2380,$C84,1),"")</f>
        <v>OLOW Wht-5s</v>
      </c>
      <c r="H84" s="19">
        <v>32</v>
      </c>
      <c r="I84" s="19">
        <f>LOOKUP(C:C,'[1]Girls Teams'!A$1:A$65536,'[1]Girls Teams'!E$1:E$65536)</f>
        <v>2</v>
      </c>
      <c r="J84" s="21">
        <v>0.53472222222222221</v>
      </c>
      <c r="K84" s="19" t="s">
        <v>11</v>
      </c>
      <c r="L84" s="19"/>
    </row>
    <row r="85" spans="1:12" x14ac:dyDescent="0.3">
      <c r="A85" s="14">
        <v>43429</v>
      </c>
      <c r="B85" s="15" t="s">
        <v>12</v>
      </c>
      <c r="C85" s="16">
        <v>507</v>
      </c>
      <c r="D85" s="17" t="str">
        <f>IF(ISNUMBER($C85),INDEX('[1]Girls Teams'!$B$1:$B$2380,$C85,1),"")</f>
        <v>5s</v>
      </c>
      <c r="E85" s="18" t="str">
        <f>IF(ISNUMBER($C85),INDEX('[1]Girls Teams'!$C$1:$C$2380,$C85,1),"")</f>
        <v>N E-5s</v>
      </c>
      <c r="F85" s="19">
        <v>13</v>
      </c>
      <c r="G85" s="18" t="str">
        <f>IF(ISNUMBER($C85),INDEX('[1]Girls Teams'!$D$1:$D$2380,$C85,1),"")</f>
        <v>OLOW Red-5s</v>
      </c>
      <c r="H85" s="20">
        <v>26</v>
      </c>
      <c r="I85" s="19">
        <f>LOOKUP(C:C,'[1]Girls Teams'!A$1:A$65536,'[1]Girls Teams'!E$1:E$65536)</f>
        <v>2</v>
      </c>
      <c r="J85" s="21">
        <v>6.9444444444444434E-2</v>
      </c>
      <c r="K85" s="19" t="s">
        <v>11</v>
      </c>
      <c r="L85" s="19"/>
    </row>
    <row r="86" spans="1:12" x14ac:dyDescent="0.3">
      <c r="A86" s="14">
        <v>43429</v>
      </c>
      <c r="B86" s="15" t="s">
        <v>12</v>
      </c>
      <c r="C86" s="16">
        <v>784</v>
      </c>
      <c r="D86" s="17" t="str">
        <f>IF(ISNUMBER($C86),INDEX('[1]Girls Teams'!$B$1:$B$2380,$C86,1),"")</f>
        <v>6s</v>
      </c>
      <c r="E86" s="18" t="str">
        <f>IF(ISNUMBER($C86),INDEX('[1]Girls Teams'!$C$1:$C$2380,$C86,1),"")</f>
        <v>MG Blue-6s</v>
      </c>
      <c r="F86" s="19">
        <v>26</v>
      </c>
      <c r="G86" s="18" t="str">
        <f>IF(ISNUMBER($C86),INDEX('[1]Girls Teams'!$D$1:$D$2380,$C86,1),"")</f>
        <v>OLOW-6s</v>
      </c>
      <c r="H86" s="20">
        <v>14</v>
      </c>
      <c r="I86" s="19">
        <f>LOOKUP(C:C,'[1]Girls Teams'!A$1:A$65536,'[1]Girls Teams'!E$1:E$65536)</f>
        <v>2</v>
      </c>
      <c r="J86" s="21">
        <v>0.10416666666666667</v>
      </c>
      <c r="K86" s="19" t="s">
        <v>11</v>
      </c>
      <c r="L86" s="19"/>
    </row>
    <row r="87" spans="1:12" x14ac:dyDescent="0.3">
      <c r="A87" s="14">
        <v>43429</v>
      </c>
      <c r="B87" s="15" t="s">
        <v>12</v>
      </c>
      <c r="C87" s="16">
        <v>1056</v>
      </c>
      <c r="D87" s="17" t="str">
        <f>IF(ISNUMBER($C87),INDEX('[1]Girls Teams'!$B$1:$B$2380,$C87,1),"")</f>
        <v>7n</v>
      </c>
      <c r="E87" s="18" t="str">
        <f>IF(ISNUMBER($C87),INDEX('[1]Girls Teams'!$C$1:$C$2380,$C87,1),"")</f>
        <v>CB Red-7n</v>
      </c>
      <c r="F87" s="19">
        <v>22</v>
      </c>
      <c r="G87" s="18" t="str">
        <f>IF(ISNUMBER($C87),INDEX('[1]Girls Teams'!$D$1:$D$2380,$C87,1),"")</f>
        <v>OLOW-7n</v>
      </c>
      <c r="H87" s="20">
        <v>32</v>
      </c>
      <c r="I87" s="19">
        <f>LOOKUP(C:C,'[1]Girls Teams'!A$1:A$65536,'[1]Girls Teams'!E$1:E$65536)</f>
        <v>2</v>
      </c>
      <c r="J87" s="21">
        <v>0.1388888888888889</v>
      </c>
      <c r="K87" s="19" t="s">
        <v>11</v>
      </c>
      <c r="L87" s="19"/>
    </row>
    <row r="88" spans="1:12" x14ac:dyDescent="0.3">
      <c r="A88" s="14">
        <v>43431</v>
      </c>
      <c r="B88" s="15" t="s">
        <v>13</v>
      </c>
      <c r="C88" s="16">
        <v>177</v>
      </c>
      <c r="D88" s="17" t="str">
        <f>IF(ISNUMBER($C88),INDEX('[1]Girls Teams'!$B$1:$B$2380,$C88,1),"")</f>
        <v>4s</v>
      </c>
      <c r="E88" s="18" t="str">
        <f>IF(ISNUMBER($C88),INDEX('[1]Girls Teams'!$C$1:$C$2380,$C88,1),"")</f>
        <v>MG Blue</v>
      </c>
      <c r="F88" s="19">
        <v>12</v>
      </c>
      <c r="G88" s="18" t="str">
        <f>IF(ISNUMBER($C88),INDEX('[1]Girls Teams'!$D$1:$D$2380,$C88,1),"")</f>
        <v>Linus</v>
      </c>
      <c r="H88" s="20">
        <v>7</v>
      </c>
      <c r="I88" s="19">
        <f>LOOKUP(C:C,'[1]Girls Teams'!A$1:A$65536,'[1]Girls Teams'!E$1:E$65536)</f>
        <v>2</v>
      </c>
      <c r="J88" s="21">
        <v>0.21875</v>
      </c>
      <c r="K88" s="19" t="s">
        <v>14</v>
      </c>
      <c r="L88" s="19"/>
    </row>
    <row r="89" spans="1:12" x14ac:dyDescent="0.3">
      <c r="A89" s="14">
        <v>43431</v>
      </c>
      <c r="B89" s="15" t="s">
        <v>13</v>
      </c>
      <c r="C89" s="16">
        <v>16</v>
      </c>
      <c r="D89" s="17" t="str">
        <f>IF(ISNUMBER($C89),INDEX('[1]Girls Teams'!$B$1:$B$2380,$C89,1),"")</f>
        <v>4n</v>
      </c>
      <c r="E89" s="18" t="str">
        <f>IF(ISNUMBER($C89),INDEX('[1]Girls Teams'!$C$1:$C$2380,$C89,1),"")</f>
        <v>CK Wht</v>
      </c>
      <c r="F89" s="19">
        <v>13</v>
      </c>
      <c r="G89" s="18" t="str">
        <f>IF(ISNUMBER($C89),INDEX('[1]Girls Teams'!$D$1:$D$2380,$C89,1),"")</f>
        <v>Germaine</v>
      </c>
      <c r="H89" s="20">
        <v>9</v>
      </c>
      <c r="I89" s="19">
        <f>LOOKUP(C:C,'[1]Girls Teams'!A$1:A$65536,'[1]Girls Teams'!E$1:E$65536)</f>
        <v>2</v>
      </c>
      <c r="J89" s="21">
        <v>0.25</v>
      </c>
      <c r="K89" s="19" t="s">
        <v>14</v>
      </c>
      <c r="L89" s="19"/>
    </row>
    <row r="90" spans="1:12" x14ac:dyDescent="0.3">
      <c r="A90" s="14">
        <v>43431</v>
      </c>
      <c r="B90" s="15" t="s">
        <v>13</v>
      </c>
      <c r="C90" s="16">
        <v>21</v>
      </c>
      <c r="D90" s="17" t="str">
        <f>IF(ISNUMBER($C90),INDEX('[1]Girls Teams'!$B$1:$B$2380,$C90,1),"")</f>
        <v>4n</v>
      </c>
      <c r="E90" s="18" t="str">
        <f>IF(ISNUMBER($C90),INDEX('[1]Girls Teams'!$C$1:$C$2380,$C90,1),"")</f>
        <v>MG Wht</v>
      </c>
      <c r="F90" s="19">
        <v>16</v>
      </c>
      <c r="G90" s="18" t="str">
        <f>IF(ISNUMBER($C90),INDEX('[1]Girls Teams'!$D$1:$D$2380,$C90,1),"")</f>
        <v>Catherine Blk</v>
      </c>
      <c r="H90" s="20">
        <v>4</v>
      </c>
      <c r="I90" s="19">
        <f>LOOKUP(C:C,'[1]Girls Teams'!A$1:A$65536,'[1]Girls Teams'!E$1:E$65536)</f>
        <v>2</v>
      </c>
      <c r="J90" s="21">
        <v>0.28472222222222221</v>
      </c>
      <c r="K90" s="19" t="s">
        <v>14</v>
      </c>
      <c r="L90" s="19"/>
    </row>
    <row r="91" spans="1:12" x14ac:dyDescent="0.3">
      <c r="A91" s="14">
        <v>43431</v>
      </c>
      <c r="B91" s="15" t="s">
        <v>13</v>
      </c>
      <c r="C91" s="16">
        <v>17</v>
      </c>
      <c r="D91" s="17" t="str">
        <f>IF(ISNUMBER($C91),INDEX('[1]Girls Teams'!$B$1:$B$2380,$C91,1),"")</f>
        <v>4n</v>
      </c>
      <c r="E91" s="18" t="str">
        <f>IF(ISNUMBER($C91),INDEX('[1]Girls Teams'!$C$1:$C$2380,$C91,1),"")</f>
        <v>CAjetan Gld</v>
      </c>
      <c r="F91" s="19">
        <v>24</v>
      </c>
      <c r="G91" s="18" t="str">
        <f>IF(ISNUMBER($C91),INDEX('[1]Girls Teams'!$D$1:$D$2380,$C91,1),"")</f>
        <v>MG Gold</v>
      </c>
      <c r="H91" s="20">
        <v>7</v>
      </c>
      <c r="I91" s="19">
        <f>LOOKUP(C:C,'[1]Girls Teams'!A$1:A$65536,'[1]Girls Teams'!E$1:E$65536)</f>
        <v>2</v>
      </c>
      <c r="J91" s="21">
        <v>0.31944444444444448</v>
      </c>
      <c r="K91" s="19" t="s">
        <v>14</v>
      </c>
      <c r="L91" s="19"/>
    </row>
    <row r="92" spans="1:12" x14ac:dyDescent="0.3">
      <c r="A92" s="14">
        <v>43431</v>
      </c>
      <c r="B92" s="15" t="s">
        <v>13</v>
      </c>
      <c r="C92" s="16">
        <v>180</v>
      </c>
      <c r="D92" s="17" t="str">
        <f>IF(ISNUMBER($C92),INDEX('[1]Girls Teams'!$B$1:$B$2380,$C92,1),"")</f>
        <v>4s</v>
      </c>
      <c r="E92" s="18" t="str">
        <f>IF(ISNUMBER($C92),INDEX('[1]Girls Teams'!$C$1:$C$2380,$C92,1),"")</f>
        <v>Catherine Red</v>
      </c>
      <c r="F92" s="19">
        <v>2</v>
      </c>
      <c r="G92" s="18" t="str">
        <f>IF(ISNUMBER($C92),INDEX('[1]Girls Teams'!$D$1:$D$2380,$C92,1),"")</f>
        <v>Gerald Blue</v>
      </c>
      <c r="H92" s="20">
        <v>4</v>
      </c>
      <c r="I92" s="19">
        <f>LOOKUP(C:C,'[1]Girls Teams'!A$1:A$65536,'[1]Girls Teams'!E$1:E$65536)</f>
        <v>2</v>
      </c>
      <c r="J92" s="21">
        <v>0.22916666666666666</v>
      </c>
      <c r="K92" s="19" t="s">
        <v>4</v>
      </c>
      <c r="L92" s="19"/>
    </row>
    <row r="93" spans="1:12" x14ac:dyDescent="0.3">
      <c r="A93" s="14">
        <v>43431</v>
      </c>
      <c r="B93" s="15" t="s">
        <v>13</v>
      </c>
      <c r="C93" s="16">
        <v>512</v>
      </c>
      <c r="D93" s="17" t="str">
        <f>IF(ISNUMBER($C93),INDEX('[1]Girls Teams'!$B$1:$B$2380,$C93,1),"")</f>
        <v>5s</v>
      </c>
      <c r="E93" s="18" t="str">
        <f>IF(ISNUMBER($C93),INDEX('[1]Girls Teams'!$C$1:$C$2380,$C93,1),"")</f>
        <v>Catherine Blk-5s</v>
      </c>
      <c r="F93" s="19">
        <v>21</v>
      </c>
      <c r="G93" s="18" t="str">
        <f>IF(ISNUMBER($C93),INDEX('[1]Girls Teams'!$D$1:$D$2380,$C93,1),"")</f>
        <v>Damian Blue-5s</v>
      </c>
      <c r="H93" s="20">
        <v>16</v>
      </c>
      <c r="I93" s="19">
        <f>LOOKUP(C:C,'[1]Girls Teams'!A$1:A$65536,'[1]Girls Teams'!E$1:E$65536)</f>
        <v>3</v>
      </c>
      <c r="J93" s="21">
        <v>0.2638888888888889</v>
      </c>
      <c r="K93" s="19" t="s">
        <v>4</v>
      </c>
      <c r="L93" s="19"/>
    </row>
    <row r="94" spans="1:12" x14ac:dyDescent="0.3">
      <c r="A94" s="14">
        <v>43431</v>
      </c>
      <c r="B94" s="15" t="s">
        <v>13</v>
      </c>
      <c r="C94" s="16">
        <v>1060</v>
      </c>
      <c r="D94" s="17" t="str">
        <f>IF(ISNUMBER($C94),INDEX('[1]Girls Teams'!$B$1:$B$2380,$C94,1),"")</f>
        <v>7n</v>
      </c>
      <c r="E94" s="18" t="str">
        <f>IF(ISNUMBER($C94),INDEX('[1]Girls Teams'!$C$1:$C$2380,$C94,1),"")</f>
        <v>CAtherine-7n</v>
      </c>
      <c r="F94" s="19">
        <v>44</v>
      </c>
      <c r="G94" s="18" t="str">
        <f>IF(ISNUMBER($C94),INDEX('[1]Girls Teams'!$D$1:$D$2380,$C94,1),"")</f>
        <v>Central-7n</v>
      </c>
      <c r="H94" s="19">
        <v>45</v>
      </c>
      <c r="I94" s="19">
        <f>LOOKUP(C:C,'[1]Girls Teams'!A$1:A$65536,'[1]Girls Teams'!E$1:E$65536)</f>
        <v>2</v>
      </c>
      <c r="J94" s="21">
        <v>0.2986111111111111</v>
      </c>
      <c r="K94" s="19" t="s">
        <v>4</v>
      </c>
      <c r="L94" s="19"/>
    </row>
    <row r="95" spans="1:12" x14ac:dyDescent="0.3">
      <c r="A95" s="14">
        <v>43431</v>
      </c>
      <c r="B95" s="15" t="s">
        <v>13</v>
      </c>
      <c r="C95" s="16">
        <v>1292</v>
      </c>
      <c r="D95" s="17" t="str">
        <f>IF(ISNUMBER($C95),INDEX('[1]Girls Teams'!$B$1:$B$2380,$C95,1),"")</f>
        <v>7w</v>
      </c>
      <c r="E95" s="18" t="str">
        <f>IF(ISNUMBER($C95),INDEX('[1]Girls Teams'!$C$1:$C$2380,$C95,1),"")</f>
        <v>Cath Wht-7w</v>
      </c>
      <c r="F95" s="19">
        <v>30</v>
      </c>
      <c r="G95" s="18" t="str">
        <f>IF(ISNUMBER($C95),INDEX('[1]Girls Teams'!$D$1:$D$2380,$C95,1),"")</f>
        <v>C K-7w</v>
      </c>
      <c r="H95" s="20">
        <v>15</v>
      </c>
      <c r="I95" s="19">
        <f>LOOKUP(C:C,'[1]Girls Teams'!A$1:A$65536,'[1]Girls Teams'!E$1:E$65536)</f>
        <v>3</v>
      </c>
      <c r="J95" s="21">
        <v>0.33333333333333331</v>
      </c>
      <c r="K95" s="19" t="s">
        <v>4</v>
      </c>
      <c r="L95" s="19"/>
    </row>
    <row r="96" spans="1:12" x14ac:dyDescent="0.3">
      <c r="A96" s="14">
        <v>43431</v>
      </c>
      <c r="B96" s="15" t="s">
        <v>13</v>
      </c>
      <c r="C96" s="16">
        <v>179</v>
      </c>
      <c r="D96" s="17" t="str">
        <f>IF(ISNUMBER($C96),INDEX('[1]Girls Teams'!$B$1:$B$2380,$C96,1),"")</f>
        <v>4s</v>
      </c>
      <c r="E96" s="18" t="str">
        <f>IF(ISNUMBER($C96),INDEX('[1]Girls Teams'!$C$1:$C$2380,$C96,1),"")</f>
        <v>Fisher Blue</v>
      </c>
      <c r="F96" s="19">
        <v>10</v>
      </c>
      <c r="G96" s="18" t="str">
        <f>IF(ISNUMBER($C96),INDEX('[1]Girls Teams'!$D$1:$D$2380,$C96,1),"")</f>
        <v>George</v>
      </c>
      <c r="H96" s="20">
        <v>4</v>
      </c>
      <c r="I96" s="19">
        <f>LOOKUP(C:C,'[1]Girls Teams'!A$1:A$65536,'[1]Girls Teams'!E$1:E$65536)</f>
        <v>2</v>
      </c>
      <c r="J96" s="21">
        <v>0.25</v>
      </c>
      <c r="K96" s="19" t="s">
        <v>15</v>
      </c>
      <c r="L96" s="19"/>
    </row>
    <row r="97" spans="1:12" x14ac:dyDescent="0.3">
      <c r="A97" s="14">
        <v>43431</v>
      </c>
      <c r="B97" s="15" t="s">
        <v>13</v>
      </c>
      <c r="C97" s="16">
        <v>1738</v>
      </c>
      <c r="D97" s="17" t="str">
        <f>IF(ISNUMBER($C97),INDEX('[1]Girls Teams'!$B$1:$B$2380,$C97,1),"")</f>
        <v>8w</v>
      </c>
      <c r="E97" s="18" t="str">
        <f>IF(ISNUMBER($C97),INDEX('[1]Girls Teams'!$C$1:$C$2380,$C97,1),"")</f>
        <v>CB Wht-8w</v>
      </c>
      <c r="F97" s="19">
        <v>33</v>
      </c>
      <c r="G97" s="18" t="str">
        <f>IF(ISNUMBER($C97),INDEX('[1]Girls Teams'!$D$1:$D$2380,$C97,1),"")</f>
        <v>George-8w</v>
      </c>
      <c r="H97" s="19">
        <v>20</v>
      </c>
      <c r="I97" s="19">
        <f>LOOKUP(C:C,'[1]Girls Teams'!A$1:A$65536,'[1]Girls Teams'!E$1:E$65536)</f>
        <v>6</v>
      </c>
      <c r="J97" s="21">
        <v>0.28472222222222221</v>
      </c>
      <c r="K97" s="19" t="s">
        <v>15</v>
      </c>
      <c r="L97" s="19"/>
    </row>
    <row r="98" spans="1:12" x14ac:dyDescent="0.3">
      <c r="A98" s="14">
        <v>43431</v>
      </c>
      <c r="B98" s="15" t="s">
        <v>13</v>
      </c>
      <c r="C98" s="16">
        <v>176</v>
      </c>
      <c r="D98" s="17" t="str">
        <f>IF(ISNUMBER($C98),INDEX('[1]Girls Teams'!$B$1:$B$2380,$C98,1),"")</f>
        <v>4s</v>
      </c>
      <c r="E98" s="18" t="str">
        <f>IF(ISNUMBER($C98),INDEX('[1]Girls Teams'!$C$1:$C$2380,$C98,1),"")</f>
        <v>Joe's</v>
      </c>
      <c r="F98" s="19">
        <v>10</v>
      </c>
      <c r="G98" s="18" t="str">
        <f>IF(ISNUMBER($C98),INDEX('[1]Girls Teams'!$D$1:$D$2380,$C98,1),"")</f>
        <v>Mike Blue</v>
      </c>
      <c r="H98" s="20">
        <v>21</v>
      </c>
      <c r="I98" s="19">
        <f>LOOKUP(C:C,'[1]Girls Teams'!A$1:A$65536,'[1]Girls Teams'!E$1:E$65536)</f>
        <v>2</v>
      </c>
      <c r="J98" s="21">
        <v>0.22916666666666666</v>
      </c>
      <c r="K98" s="19" t="s">
        <v>16</v>
      </c>
      <c r="L98" s="19"/>
    </row>
    <row r="99" spans="1:12" x14ac:dyDescent="0.3">
      <c r="A99" s="14">
        <v>43431</v>
      </c>
      <c r="B99" s="15" t="s">
        <v>13</v>
      </c>
      <c r="C99" s="16">
        <v>788</v>
      </c>
      <c r="D99" s="17" t="str">
        <f>IF(ISNUMBER($C99),INDEX('[1]Girls Teams'!$B$1:$B$2380,$C99,1),"")</f>
        <v>6s</v>
      </c>
      <c r="E99" s="18" t="str">
        <f>IF(ISNUMBER($C99),INDEX('[1]Girls Teams'!$C$1:$C$2380,$C99,1),"")</f>
        <v>Cassell-6s</v>
      </c>
      <c r="F99" s="19">
        <v>17</v>
      </c>
      <c r="G99" s="18" t="str">
        <f>IF(ISNUMBER($C99),INDEX('[1]Girls Teams'!$D$1:$D$2380,$C99,1),"")</f>
        <v>Joe's-6s</v>
      </c>
      <c r="H99" s="20">
        <v>37</v>
      </c>
      <c r="I99" s="19">
        <f>LOOKUP(C:C,'[1]Girls Teams'!A$1:A$65536,'[1]Girls Teams'!E$1:E$65536)</f>
        <v>2</v>
      </c>
      <c r="J99" s="21">
        <v>0.2638888888888889</v>
      </c>
      <c r="K99" s="19" t="s">
        <v>16</v>
      </c>
      <c r="L99" s="19"/>
    </row>
    <row r="100" spans="1:12" x14ac:dyDescent="0.3">
      <c r="A100" s="14">
        <v>43431</v>
      </c>
      <c r="B100" s="15" t="s">
        <v>13</v>
      </c>
      <c r="C100" s="16">
        <v>1168</v>
      </c>
      <c r="D100" s="17" t="str">
        <f>IF(ISNUMBER($C100),INDEX('[1]Girls Teams'!$B$1:$B$2380,$C100,1),"")</f>
        <v>7s</v>
      </c>
      <c r="E100" s="18" t="str">
        <f>IF(ISNUMBER($C100),INDEX('[1]Girls Teams'!$C$1:$C$2380,$C100,1),"")</f>
        <v>MG Wht-7s</v>
      </c>
      <c r="F100" s="19">
        <v>24</v>
      </c>
      <c r="G100" s="18" t="str">
        <f>IF(ISNUMBER($C100),INDEX('[1]Girls Teams'!$D$1:$D$2380,$C100,1),"")</f>
        <v>Joe's-7s</v>
      </c>
      <c r="H100" s="20">
        <v>10</v>
      </c>
      <c r="I100" s="19">
        <f>LOOKUP(C:C,'[1]Girls Teams'!A$1:A$65536,'[1]Girls Teams'!E$1:E$65536)</f>
        <v>2</v>
      </c>
      <c r="J100" s="21">
        <v>0.2986111111111111</v>
      </c>
      <c r="K100" s="19" t="s">
        <v>16</v>
      </c>
      <c r="L100" s="19"/>
    </row>
    <row r="101" spans="1:12" x14ac:dyDescent="0.3">
      <c r="A101" s="14">
        <v>43431</v>
      </c>
      <c r="B101" s="15" t="s">
        <v>13</v>
      </c>
      <c r="C101" s="16">
        <v>12</v>
      </c>
      <c r="D101" s="17" t="str">
        <f>IF(ISNUMBER($C101),INDEX('[1]Girls Teams'!$B$1:$B$2380,$C101,1),"")</f>
        <v>4n</v>
      </c>
      <c r="E101" s="18" t="str">
        <f>IF(ISNUMBER($C101),INDEX('[1]Girls Teams'!$C$1:$C$2380,$C101,1),"")</f>
        <v>QM</v>
      </c>
      <c r="F101" s="19">
        <v>22</v>
      </c>
      <c r="G101" s="18" t="str">
        <f>IF(ISNUMBER($C101),INDEX('[1]Girls Teams'!$D$1:$D$2380,$C101,1),"")</f>
        <v>Barnabas Red</v>
      </c>
      <c r="H101" s="20">
        <v>12</v>
      </c>
      <c r="I101" s="19">
        <f>LOOKUP(C:C,'[1]Girls Teams'!A$1:A$65536,'[1]Girls Teams'!E$1:E$65536)</f>
        <v>2</v>
      </c>
      <c r="J101" s="21">
        <v>0.22916666666666666</v>
      </c>
      <c r="K101" s="19" t="s">
        <v>17</v>
      </c>
      <c r="L101" s="19"/>
    </row>
    <row r="102" spans="1:12" x14ac:dyDescent="0.3">
      <c r="A102" s="14">
        <v>43431</v>
      </c>
      <c r="B102" s="15" t="s">
        <v>13</v>
      </c>
      <c r="C102" s="16">
        <v>1288</v>
      </c>
      <c r="D102" s="17" t="str">
        <f>IF(ISNUMBER($C102),INDEX('[1]Girls Teams'!$B$1:$B$2380,$C102,1),"")</f>
        <v>7w</v>
      </c>
      <c r="E102" s="18" t="str">
        <f>IF(ISNUMBER($C102),INDEX('[1]Girls Teams'!$C$1:$C$2380,$C102,1),"")</f>
        <v>Q M-7w</v>
      </c>
      <c r="F102" s="19">
        <v>3</v>
      </c>
      <c r="G102" s="18" t="str">
        <f>IF(ISNUMBER($C102),INDEX('[1]Girls Teams'!$D$1:$D$2380,$C102,1),"")</f>
        <v>Barnabas-7w</v>
      </c>
      <c r="H102" s="20">
        <v>14</v>
      </c>
      <c r="I102" s="19">
        <f>LOOKUP(C:C,'[1]Girls Teams'!A$1:A$65536,'[1]Girls Teams'!E$1:E$65536)</f>
        <v>3</v>
      </c>
      <c r="J102" s="21">
        <v>0.2638888888888889</v>
      </c>
      <c r="K102" s="19" t="s">
        <v>17</v>
      </c>
      <c r="L102" s="19"/>
    </row>
    <row r="103" spans="1:12" x14ac:dyDescent="0.3">
      <c r="A103" s="14">
        <v>43431</v>
      </c>
      <c r="B103" s="15" t="s">
        <v>13</v>
      </c>
      <c r="C103" s="16">
        <v>1449</v>
      </c>
      <c r="D103" s="17" t="str">
        <f>IF(ISNUMBER($C103),INDEX('[1]Girls Teams'!$B$1:$B$2380,$C103,1),"")</f>
        <v>8n</v>
      </c>
      <c r="E103" s="18" t="str">
        <f>IF(ISNUMBER($C103),INDEX('[1]Girls Teams'!$C$1:$C$2380,$C103,1),"")</f>
        <v>Q M-8n</v>
      </c>
      <c r="F103" s="19">
        <v>32</v>
      </c>
      <c r="G103" s="18" t="str">
        <f>IF(ISNUMBER($C103),INDEX('[1]Girls Teams'!$D$1:$D$2380,$C103,1),"")</f>
        <v>Clissold-8n</v>
      </c>
      <c r="H103" s="20">
        <v>65</v>
      </c>
      <c r="I103" s="19">
        <f>LOOKUP(C:C,'[1]Girls Teams'!A$1:A$65536,'[1]Girls Teams'!E$1:E$65536)</f>
        <v>2</v>
      </c>
      <c r="J103" s="21">
        <v>0.2986111111111111</v>
      </c>
      <c r="K103" s="19" t="s">
        <v>17</v>
      </c>
      <c r="L103" s="19"/>
    </row>
    <row r="104" spans="1:12" x14ac:dyDescent="0.3">
      <c r="A104" s="14">
        <v>43431</v>
      </c>
      <c r="B104" s="15" t="s">
        <v>13</v>
      </c>
      <c r="C104" s="16">
        <v>1691</v>
      </c>
      <c r="D104" s="17" t="str">
        <f>IF(ISNUMBER($C104),INDEX('[1]Girls Teams'!$B$1:$B$2380,$C104,1),"")</f>
        <v>8w</v>
      </c>
      <c r="E104" s="18" t="str">
        <f>IF(ISNUMBER($C104),INDEX('[1]Girls Teams'!$C$1:$C$2380,$C104,1),"")</f>
        <v>Bede-8w</v>
      </c>
      <c r="F104" s="19">
        <v>35</v>
      </c>
      <c r="G104" s="18" t="str">
        <f>IF(ISNUMBER($C104),INDEX('[1]Girls Teams'!$D$1:$D$2380,$C104,1),"")</f>
        <v>Q M-8w</v>
      </c>
      <c r="H104" s="20">
        <v>30</v>
      </c>
      <c r="I104" s="19">
        <f>LOOKUP(C:C,'[1]Girls Teams'!A$1:A$65536,'[1]Girls Teams'!E$1:E$65536)</f>
        <v>2</v>
      </c>
      <c r="J104" s="21">
        <v>0.33333333333333331</v>
      </c>
      <c r="K104" s="19" t="s">
        <v>17</v>
      </c>
      <c r="L104" s="19"/>
    </row>
    <row r="105" spans="1:12" x14ac:dyDescent="0.3">
      <c r="A105" s="14">
        <v>43433</v>
      </c>
      <c r="B105" s="15" t="s">
        <v>18</v>
      </c>
      <c r="C105" s="16">
        <v>185</v>
      </c>
      <c r="D105" s="17" t="str">
        <f>IF(ISNUMBER($C105),INDEX('[1]Girls Teams'!$B$1:$B$2380,$C105,1),"")</f>
        <v>4s</v>
      </c>
      <c r="E105" s="18" t="str">
        <f>IF(ISNUMBER($C105),INDEX('[1]Girls Teams'!$C$1:$C$2380,$C105,1),"")</f>
        <v>Sutherland</v>
      </c>
      <c r="F105" s="19">
        <v>9</v>
      </c>
      <c r="G105" s="18" t="str">
        <f>IF(ISNUMBER($C105),INDEX('[1]Girls Teams'!$D$1:$D$2380,$C105,1),"")</f>
        <v>Christina Wht</v>
      </c>
      <c r="H105" s="20">
        <v>20</v>
      </c>
      <c r="I105" s="19">
        <f>LOOKUP(C:C,'[1]Girls Teams'!A$1:A$65536,'[1]Girls Teams'!E$1:E$65536)</f>
        <v>2</v>
      </c>
      <c r="J105" s="21">
        <v>0.21875</v>
      </c>
      <c r="K105" s="19" t="s">
        <v>14</v>
      </c>
      <c r="L105" s="19"/>
    </row>
    <row r="106" spans="1:12" x14ac:dyDescent="0.3">
      <c r="A106" s="14">
        <v>43433</v>
      </c>
      <c r="B106" s="15" t="s">
        <v>18</v>
      </c>
      <c r="C106" s="16">
        <v>19</v>
      </c>
      <c r="D106" s="17" t="str">
        <f>IF(ISNUMBER($C106),INDEX('[1]Girls Teams'!$B$1:$B$2380,$C106,1),"")</f>
        <v>4n</v>
      </c>
      <c r="E106" s="18" t="str">
        <f>IF(ISNUMBER($C106),INDEX('[1]Girls Teams'!$C$1:$C$2380,$C106,1),"")</f>
        <v>Gerald Wht</v>
      </c>
      <c r="F106" s="19">
        <v>6</v>
      </c>
      <c r="G106" s="18" t="str">
        <f>IF(ISNUMBER($C106),INDEX('[1]Girls Teams'!$D$1:$D$2380,$C106,1),"")</f>
        <v>Fisher  Wht</v>
      </c>
      <c r="H106" s="20">
        <v>10</v>
      </c>
      <c r="I106" s="19">
        <f>LOOKUP(C:C,'[1]Girls Teams'!A$1:A$65536,'[1]Girls Teams'!E$1:E$65536)</f>
        <v>2</v>
      </c>
      <c r="J106" s="21">
        <v>0.25</v>
      </c>
      <c r="K106" s="19" t="s">
        <v>14</v>
      </c>
      <c r="L106" s="19"/>
    </row>
    <row r="107" spans="1:12" x14ac:dyDescent="0.3">
      <c r="A107" s="14">
        <v>43433</v>
      </c>
      <c r="B107" s="15" t="s">
        <v>18</v>
      </c>
      <c r="C107" s="16">
        <v>184</v>
      </c>
      <c r="D107" s="17" t="str">
        <f>IF(ISNUMBER($C107),INDEX('[1]Girls Teams'!$B$1:$B$2380,$C107,1),"")</f>
        <v>4s</v>
      </c>
      <c r="E107" s="18" t="str">
        <f>IF(ISNUMBER($C107),INDEX('[1]Girls Teams'!$C$1:$C$2380,$C107,1),"")</f>
        <v>CK Maroon</v>
      </c>
      <c r="F107" s="19">
        <v>7</v>
      </c>
      <c r="G107" s="18" t="str">
        <f>IF(ISNUMBER($C107),INDEX('[1]Girls Teams'!$D$1:$D$2380,$C107,1),"")</f>
        <v>Cajetan Blk</v>
      </c>
      <c r="H107" s="20">
        <v>18</v>
      </c>
      <c r="I107" s="19">
        <f>LOOKUP(C:C,'[1]Girls Teams'!A$1:A$65536,'[1]Girls Teams'!E$1:E$65536)</f>
        <v>2</v>
      </c>
      <c r="J107" s="21">
        <v>0.28472222222222221</v>
      </c>
      <c r="K107" s="19" t="s">
        <v>14</v>
      </c>
      <c r="L107" s="19"/>
    </row>
    <row r="108" spans="1:12" x14ac:dyDescent="0.3">
      <c r="A108" s="14">
        <v>43433</v>
      </c>
      <c r="B108" s="15" t="s">
        <v>18</v>
      </c>
      <c r="C108" s="16">
        <v>1283</v>
      </c>
      <c r="D108" s="17" t="str">
        <f>IF(ISNUMBER($C108),INDEX('[1]Girls Teams'!$B$1:$B$2380,$C108,1),"")</f>
        <v>7w</v>
      </c>
      <c r="E108" s="18" t="str">
        <f>IF(ISNUMBER($C108),INDEX('[1]Girls Teams'!$C$1:$C$2380,$C108,1),"")</f>
        <v>Cajetan-7w</v>
      </c>
      <c r="F108" s="19">
        <v>4</v>
      </c>
      <c r="G108" s="18" t="str">
        <f>IF(ISNUMBER($C108),INDEX('[1]Girls Teams'!$D$1:$D$2380,$C108,1),"")</f>
        <v>CB Gold-7w</v>
      </c>
      <c r="H108" s="20">
        <v>25</v>
      </c>
      <c r="I108" s="19">
        <f>LOOKUP(C:C,'[1]Girls Teams'!A$1:A$65536,'[1]Girls Teams'!E$1:E$65536)</f>
        <v>2</v>
      </c>
      <c r="J108" s="21">
        <v>0.31944444444444448</v>
      </c>
      <c r="K108" s="19" t="s">
        <v>14</v>
      </c>
      <c r="L108" s="19"/>
    </row>
    <row r="109" spans="1:12" x14ac:dyDescent="0.3">
      <c r="A109" s="14">
        <v>43433</v>
      </c>
      <c r="B109" s="15" t="s">
        <v>18</v>
      </c>
      <c r="C109" s="16">
        <v>789</v>
      </c>
      <c r="D109" s="17" t="str">
        <f>IF(ISNUMBER($C109),INDEX('[1]Girls Teams'!$B$1:$B$2380,$C109,1),"")</f>
        <v>6s</v>
      </c>
      <c r="E109" s="18" t="str">
        <f>IF(ISNUMBER($C109),INDEX('[1]Girls Teams'!$C$1:$C$2380,$C109,1),"")</f>
        <v>Christopher-6s</v>
      </c>
      <c r="F109" s="19">
        <v>11</v>
      </c>
      <c r="G109" s="18" t="str">
        <f>IF(ISNUMBER($C109),INDEX('[1]Girls Teams'!$D$1:$D$2380,$C109,1),"")</f>
        <v>Damian-6s</v>
      </c>
      <c r="H109" s="20">
        <v>17</v>
      </c>
      <c r="I109" s="19">
        <f>LOOKUP(C:C,'[1]Girls Teams'!A$1:A$65536,'[1]Girls Teams'!E$1:E$65536)</f>
        <v>2</v>
      </c>
      <c r="J109" s="21">
        <v>0.22916666666666666</v>
      </c>
      <c r="K109" s="19" t="s">
        <v>19</v>
      </c>
      <c r="L109" s="19"/>
    </row>
    <row r="110" spans="1:12" x14ac:dyDescent="0.3">
      <c r="A110" s="14">
        <v>43433</v>
      </c>
      <c r="B110" s="15" t="s">
        <v>18</v>
      </c>
      <c r="C110" s="16">
        <v>1166</v>
      </c>
      <c r="D110" s="17" t="str">
        <f>IF(ISNUMBER($C110),INDEX('[1]Girls Teams'!$B$1:$B$2380,$C110,1),"")</f>
        <v>7s</v>
      </c>
      <c r="E110" s="18" t="str">
        <f>IF(ISNUMBER($C110),INDEX('[1]Girls Teams'!$C$1:$C$2380,$C110,1),"")</f>
        <v>Christopher-7s</v>
      </c>
      <c r="F110" s="19">
        <v>17</v>
      </c>
      <c r="G110" s="18" t="str">
        <f>IF(ISNUMBER($C110),INDEX('[1]Girls Teams'!$D$1:$D$2380,$C110,1),"")</f>
        <v>Central Grn-7s</v>
      </c>
      <c r="H110" s="20">
        <v>28</v>
      </c>
      <c r="I110" s="19">
        <f>LOOKUP(C:C,'[1]Girls Teams'!A$1:A$65536,'[1]Girls Teams'!E$1:E$65536)</f>
        <v>2</v>
      </c>
      <c r="J110" s="21">
        <v>0.2638888888888889</v>
      </c>
      <c r="K110" s="19" t="s">
        <v>19</v>
      </c>
      <c r="L110" s="19"/>
    </row>
    <row r="111" spans="1:12" x14ac:dyDescent="0.3">
      <c r="A111" s="14">
        <v>43433</v>
      </c>
      <c r="B111" s="15" t="s">
        <v>18</v>
      </c>
      <c r="C111" s="16">
        <v>1589</v>
      </c>
      <c r="D111" s="17" t="str">
        <f>IF(ISNUMBER($C111),INDEX('[1]Girls Teams'!$B$1:$B$2380,$C111,1),"")</f>
        <v>8s</v>
      </c>
      <c r="E111" s="18" t="str">
        <f>IF(ISNUMBER($C111),INDEX('[1]Girls Teams'!$C$1:$C$2380,$C111,1),"")</f>
        <v>OLOR-8s</v>
      </c>
      <c r="F111" s="19">
        <v>21</v>
      </c>
      <c r="G111" s="18" t="str">
        <f>IF(ISNUMBER($C111),INDEX('[1]Girls Teams'!$D$1:$D$2380,$C111,1),"")</f>
        <v>Christopher-8s</v>
      </c>
      <c r="H111" s="20">
        <v>24</v>
      </c>
      <c r="I111" s="19">
        <f>LOOKUP(C:C,'[1]Girls Teams'!A$1:A$65536,'[1]Girls Teams'!E$1:E$65536)</f>
        <v>3</v>
      </c>
      <c r="J111" s="21">
        <v>0.2986111111111111</v>
      </c>
      <c r="K111" s="19" t="s">
        <v>19</v>
      </c>
      <c r="L111" s="19"/>
    </row>
    <row r="112" spans="1:12" x14ac:dyDescent="0.3">
      <c r="A112" s="14">
        <v>43433</v>
      </c>
      <c r="B112" s="15" t="s">
        <v>18</v>
      </c>
      <c r="C112" s="16">
        <v>20</v>
      </c>
      <c r="D112" s="17" t="str">
        <f>IF(ISNUMBER($C112),INDEX('[1]Girls Teams'!$B$1:$B$2380,$C112,1),"")</f>
        <v>4n</v>
      </c>
      <c r="E112" s="18" t="str">
        <f>IF(ISNUMBER($C112),INDEX('[1]Girls Teams'!$C$1:$C$2380,$C112,1),"")</f>
        <v>Oak Lawn Out</v>
      </c>
      <c r="F112" s="19">
        <v>12</v>
      </c>
      <c r="G112" s="18" t="str">
        <f>IF(ISNUMBER($C112),INDEX('[1]Girls Teams'!$D$1:$D$2380,$C112,1),"")</f>
        <v>S E</v>
      </c>
      <c r="H112" s="20">
        <v>8</v>
      </c>
      <c r="I112" s="19">
        <f>LOOKUP(C:C,'[1]Girls Teams'!A$1:A$65536,'[1]Girls Teams'!E$1:E$65536)</f>
        <v>2</v>
      </c>
      <c r="J112" s="21">
        <v>0.22916666666666666</v>
      </c>
      <c r="K112" s="19" t="s">
        <v>6</v>
      </c>
      <c r="L112" s="19"/>
    </row>
    <row r="113" spans="1:12" x14ac:dyDescent="0.3">
      <c r="A113" s="14">
        <v>43433</v>
      </c>
      <c r="B113" s="15" t="s">
        <v>18</v>
      </c>
      <c r="C113" s="16">
        <v>1842</v>
      </c>
      <c r="D113" s="17" t="str">
        <f>IF(ISNUMBER($C113),INDEX('[1]Girls Teams'!$B$1:$B$2380,$C113,1),"")</f>
        <v>8w</v>
      </c>
      <c r="E113" s="18" t="str">
        <f>IF(ISNUMBER($C113),INDEX('[1]Girls Teams'!$C$1:$C$2380,$C113,1),"")</f>
        <v>Cath Red-8w</v>
      </c>
      <c r="F113" s="19">
        <v>34</v>
      </c>
      <c r="G113" s="18" t="str">
        <f>IF(ISNUMBER($C113),INDEX('[1]Girls Teams'!$D$1:$D$2380,$C113,1),"")</f>
        <v>CB Wht-8w</v>
      </c>
      <c r="H113" s="20">
        <v>21</v>
      </c>
      <c r="I113" s="19">
        <f>LOOKUP(C:C,'[1]Girls Teams'!A$1:A$65536,'[1]Girls Teams'!E$1:E$65536)</f>
        <v>15</v>
      </c>
      <c r="J113" s="21">
        <v>0.2638888888888889</v>
      </c>
      <c r="K113" s="19" t="s">
        <v>6</v>
      </c>
      <c r="L113" s="19"/>
    </row>
    <row r="114" spans="1:12" x14ac:dyDescent="0.3">
      <c r="A114" s="14">
        <v>43433</v>
      </c>
      <c r="B114" s="15" t="s">
        <v>18</v>
      </c>
      <c r="C114" s="16">
        <v>1690</v>
      </c>
      <c r="D114" s="17" t="str">
        <f>IF(ISNUMBER($C114),INDEX('[1]Girls Teams'!$B$1:$B$2380,$C114,1),"")</f>
        <v>8w</v>
      </c>
      <c r="E114" s="18" t="str">
        <f>IF(ISNUMBER($C114),INDEX('[1]Girls Teams'!$C$1:$C$2380,$C114,1),"")</f>
        <v>Albert-8w</v>
      </c>
      <c r="F114" s="19">
        <v>24</v>
      </c>
      <c r="G114" s="18" t="str">
        <f>IF(ISNUMBER($C114),INDEX('[1]Girls Teams'!$D$1:$D$2380,$C114,1),"")</f>
        <v>MG Wht-8w</v>
      </c>
      <c r="H114" s="19">
        <v>13</v>
      </c>
      <c r="I114" s="19">
        <f>LOOKUP(C:C,'[1]Girls Teams'!A$1:A$65536,'[1]Girls Teams'!E$1:E$65536)</f>
        <v>2</v>
      </c>
      <c r="J114" s="21">
        <v>0.2986111111111111</v>
      </c>
      <c r="K114" s="19" t="s">
        <v>6</v>
      </c>
      <c r="L114" s="19"/>
    </row>
    <row r="115" spans="1:12" x14ac:dyDescent="0.3">
      <c r="A115" s="14">
        <v>43433</v>
      </c>
      <c r="B115" s="15" t="s">
        <v>18</v>
      </c>
      <c r="C115" s="16">
        <v>1699</v>
      </c>
      <c r="D115" s="17" t="str">
        <f>IF(ISNUMBER($C115),INDEX('[1]Girls Teams'!$B$1:$B$2380,$C115,1),"")</f>
        <v>8w</v>
      </c>
      <c r="E115" s="18" t="str">
        <f>IF(ISNUMBER($C115),INDEX('[1]Girls Teams'!$C$1:$C$2380,$C115,1),"")</f>
        <v>George-8w</v>
      </c>
      <c r="F115" s="19">
        <v>28</v>
      </c>
      <c r="G115" s="18" t="str">
        <f>IF(ISNUMBER($C115),INDEX('[1]Girls Teams'!$D$1:$D$2380,$C115,1),"")</f>
        <v>Q M-8w</v>
      </c>
      <c r="H115" s="20">
        <v>29</v>
      </c>
      <c r="I115" s="19">
        <f>LOOKUP(C:C,'[1]Girls Teams'!A$1:A$65536,'[1]Girls Teams'!E$1:E$65536)</f>
        <v>3</v>
      </c>
      <c r="J115" s="21">
        <v>0.33333333333333331</v>
      </c>
      <c r="K115" s="19" t="s">
        <v>6</v>
      </c>
      <c r="L115" s="19"/>
    </row>
    <row r="116" spans="1:12" x14ac:dyDescent="0.3">
      <c r="A116" s="14">
        <v>43433</v>
      </c>
      <c r="B116" s="15" t="s">
        <v>18</v>
      </c>
      <c r="C116" s="16">
        <v>1577</v>
      </c>
      <c r="D116" s="17" t="str">
        <f>IF(ISNUMBER($C116),INDEX('[1]Girls Teams'!$B$1:$B$2380,$C116,1),"")</f>
        <v>8s</v>
      </c>
      <c r="E116" s="18" t="str">
        <f>IF(ISNUMBER($C116),INDEX('[1]Girls Teams'!$C$1:$C$2380,$C116,1),"")</f>
        <v>Incarnation-8s</v>
      </c>
      <c r="F116" s="19">
        <v>22</v>
      </c>
      <c r="G116" s="18" t="str">
        <f>IF(ISNUMBER($C116),INDEX('[1]Girls Teams'!$D$1:$D$2380,$C116,1),"")</f>
        <v>MG Blue-8s</v>
      </c>
      <c r="H116" s="20">
        <v>36</v>
      </c>
      <c r="I116" s="19">
        <f>LOOKUP(C:C,'[1]Girls Teams'!A$1:A$65536,'[1]Girls Teams'!E$1:E$65536)</f>
        <v>1</v>
      </c>
      <c r="J116" s="21">
        <v>0.22916666666666666</v>
      </c>
      <c r="K116" s="19" t="s">
        <v>6</v>
      </c>
      <c r="L116" s="19"/>
    </row>
    <row r="117" spans="1:12" x14ac:dyDescent="0.3">
      <c r="A117" s="14">
        <v>43433</v>
      </c>
      <c r="B117" s="15" t="s">
        <v>18</v>
      </c>
      <c r="C117" s="16">
        <v>1447</v>
      </c>
      <c r="D117" s="17" t="str">
        <f>IF(ISNUMBER($C117),INDEX('[1]Girls Teams'!$B$1:$B$2380,$C117,1),"")</f>
        <v>8n</v>
      </c>
      <c r="E117" s="18" t="str">
        <f>IF(ISNUMBER($C117),INDEX('[1]Girls Teams'!$C$1:$C$2380,$C117,1),"")</f>
        <v>MHR Red-8n</v>
      </c>
      <c r="F117" s="19">
        <v>29</v>
      </c>
      <c r="G117" s="18" t="str">
        <f>IF(ISNUMBER($C117),INDEX('[1]Girls Teams'!$D$1:$D$2380,$C117,1),"")</f>
        <v>Cyril-8n</v>
      </c>
      <c r="H117" s="20">
        <v>35</v>
      </c>
      <c r="I117" s="19">
        <f>LOOKUP(C:C,'[1]Girls Teams'!A$1:A$65536,'[1]Girls Teams'!E$1:E$65536)</f>
        <v>2</v>
      </c>
      <c r="J117" s="21">
        <v>0.2638888888888889</v>
      </c>
      <c r="K117" s="19" t="s">
        <v>6</v>
      </c>
      <c r="L117" s="19"/>
    </row>
    <row r="118" spans="1:12" x14ac:dyDescent="0.3">
      <c r="A118" s="14">
        <v>43433</v>
      </c>
      <c r="B118" s="15" t="s">
        <v>18</v>
      </c>
      <c r="C118" s="16">
        <v>1445</v>
      </c>
      <c r="D118" s="17" t="str">
        <f>IF(ISNUMBER($C118),INDEX('[1]Girls Teams'!$B$1:$B$2380,$C118,1),"")</f>
        <v>8n</v>
      </c>
      <c r="E118" s="18" t="str">
        <f>IF(ISNUMBER($C118),INDEX('[1]Girls Teams'!$C$1:$C$2380,$C118,1),"")</f>
        <v>Cassell-8n</v>
      </c>
      <c r="F118" s="19">
        <v>50</v>
      </c>
      <c r="G118" s="18" t="str">
        <f>IF(ISNUMBER($C118),INDEX('[1]Girls Teams'!$D$1:$D$2380,$C118,1),"")</f>
        <v>Gerald-8n</v>
      </c>
      <c r="H118" s="20">
        <v>36</v>
      </c>
      <c r="I118" s="19">
        <f>LOOKUP(C:C,'[1]Girls Teams'!A$1:A$65536,'[1]Girls Teams'!E$1:E$65536)</f>
        <v>1</v>
      </c>
      <c r="J118" s="21">
        <v>0.2986111111111111</v>
      </c>
      <c r="K118" s="19" t="s">
        <v>6</v>
      </c>
      <c r="L118" s="19"/>
    </row>
    <row r="119" spans="1:12" x14ac:dyDescent="0.3">
      <c r="A119" s="14">
        <v>43433</v>
      </c>
      <c r="B119" s="15" t="s">
        <v>18</v>
      </c>
      <c r="C119" s="16">
        <v>1947</v>
      </c>
      <c r="D119" s="17" t="str">
        <f>IF(ISNUMBER($C119),INDEX('[1]Girls Teams'!$B$1:$B$2380,$C119,1),"")</f>
        <v>7w</v>
      </c>
      <c r="E119" s="23" t="str">
        <f>IF(ISNUMBER($C119),INDEX('[1]Girls Teams'!$C$1:$C$2380,$C119,1),"")</f>
        <v>Sutherland-7w</v>
      </c>
      <c r="F119" s="19">
        <v>8</v>
      </c>
      <c r="G119" s="18" t="str">
        <f>IF(ISNUMBER($C119),INDEX('[1]Girls Teams'!$D$1:$D$2380,$C119,1),"")</f>
        <v>Mike Blue-7w</v>
      </c>
      <c r="H119" s="20">
        <v>16</v>
      </c>
      <c r="I119" s="19">
        <f>LOOKUP(C:C,'[1]Girls Teams'!A$1:A$65536,'[1]Girls Teams'!E$1:E$65536)</f>
        <v>0</v>
      </c>
      <c r="J119" s="21">
        <v>0.33333333333333331</v>
      </c>
      <c r="K119" s="19" t="s">
        <v>6</v>
      </c>
      <c r="L119" s="19"/>
    </row>
    <row r="120" spans="1:12" x14ac:dyDescent="0.3">
      <c r="A120" s="14">
        <v>43433</v>
      </c>
      <c r="B120" s="15" t="s">
        <v>18</v>
      </c>
      <c r="C120" s="16">
        <v>18</v>
      </c>
      <c r="D120" s="17" t="str">
        <f>IF(ISNUMBER($C120),INDEX('[1]Girls Teams'!$B$1:$B$2380,$C120,1),"")</f>
        <v>4n</v>
      </c>
      <c r="E120" s="18" t="str">
        <f>IF(ISNUMBER($C120),INDEX('[1]Girls Teams'!$C$1:$C$2380,$C120,1),"")</f>
        <v>Christina Red</v>
      </c>
      <c r="F120" s="19">
        <v>15</v>
      </c>
      <c r="G120" s="18" t="str">
        <f>IF(ISNUMBER($C120),INDEX('[1]Girls Teams'!$D$1:$D$2380,$C120,1),"")</f>
        <v>Incarnation Red</v>
      </c>
      <c r="H120" s="19">
        <v>20</v>
      </c>
      <c r="I120" s="19">
        <f>LOOKUP(C:C,'[1]Girls Teams'!A$1:A$65536,'[1]Girls Teams'!E$1:E$65536)</f>
        <v>2</v>
      </c>
      <c r="J120" s="21">
        <v>0.22222222222222221</v>
      </c>
      <c r="K120" s="19" t="s">
        <v>20</v>
      </c>
      <c r="L120" s="19"/>
    </row>
    <row r="121" spans="1:12" x14ac:dyDescent="0.3">
      <c r="A121" s="14">
        <v>43433</v>
      </c>
      <c r="B121" s="15" t="s">
        <v>18</v>
      </c>
      <c r="C121" s="16">
        <v>667</v>
      </c>
      <c r="D121" s="17" t="str">
        <f>IF(ISNUMBER($C121),INDEX('[1]Girls Teams'!$B$1:$B$2380,$C121,1),"")</f>
        <v>6n</v>
      </c>
      <c r="E121" s="18" t="str">
        <f>IF(ISNUMBER($C121),INDEX('[1]Girls Teams'!$C$1:$C$2380,$C121,1),"")</f>
        <v>Cajetan-6n</v>
      </c>
      <c r="F121" s="19">
        <v>24</v>
      </c>
      <c r="G121" s="18" t="str">
        <f>IF(ISNUMBER($C121),INDEX('[1]Girls Teams'!$D$1:$D$2380,$C121,1),"")</f>
        <v>Incarnation-6n</v>
      </c>
      <c r="H121" s="19">
        <v>20</v>
      </c>
      <c r="I121" s="19">
        <f>LOOKUP(C:C,'[1]Girls Teams'!A$1:A$65536,'[1]Girls Teams'!E$1:E$65536)</f>
        <v>2</v>
      </c>
      <c r="J121" s="21">
        <v>0.25694444444444448</v>
      </c>
      <c r="K121" s="19" t="s">
        <v>20</v>
      </c>
      <c r="L121" s="19"/>
    </row>
    <row r="122" spans="1:12" x14ac:dyDescent="0.3">
      <c r="A122" s="14">
        <v>43433</v>
      </c>
      <c r="B122" s="15" t="s">
        <v>18</v>
      </c>
      <c r="C122" s="16">
        <v>1170</v>
      </c>
      <c r="D122" s="17" t="str">
        <f>IF(ISNUMBER($C122),INDEX('[1]Girls Teams'!$B$1:$B$2380,$C122,1),"")</f>
        <v>7s</v>
      </c>
      <c r="E122" s="18" t="str">
        <f>IF(ISNUMBER($C122),INDEX('[1]Girls Teams'!$C$1:$C$2380,$C122,1),"")</f>
        <v>Cajetan-7s</v>
      </c>
      <c r="F122" s="19">
        <v>29</v>
      </c>
      <c r="G122" s="18" t="str">
        <f>IF(ISNUMBER($C122),INDEX('[1]Girls Teams'!$D$1:$D$2380,$C122,1),"")</f>
        <v>Incarnation-7s</v>
      </c>
      <c r="H122" s="20">
        <v>23</v>
      </c>
      <c r="I122" s="19">
        <f>LOOKUP(C:C,'[1]Girls Teams'!A$1:A$65536,'[1]Girls Teams'!E$1:E$65536)</f>
        <v>2</v>
      </c>
      <c r="J122" s="21">
        <v>0.29166666666666669</v>
      </c>
      <c r="K122" s="19" t="s">
        <v>20</v>
      </c>
      <c r="L122" s="19"/>
    </row>
    <row r="123" spans="1:12" x14ac:dyDescent="0.3">
      <c r="A123" s="14">
        <v>43433</v>
      </c>
      <c r="B123" s="15" t="s">
        <v>18</v>
      </c>
      <c r="C123" s="16">
        <v>1688</v>
      </c>
      <c r="D123" s="17" t="str">
        <f>IF(ISNUMBER($C123),INDEX('[1]Girls Teams'!$B$1:$B$2380,$C123,1),"")</f>
        <v>8w</v>
      </c>
      <c r="E123" s="18" t="str">
        <f>IF(ISNUMBER($C123),INDEX('[1]Girls Teams'!$C$1:$C$2380,$C123,1),"")</f>
        <v>Fisher Wht-8w</v>
      </c>
      <c r="F123" s="19">
        <v>29</v>
      </c>
      <c r="G123" s="18" t="str">
        <f>IF(ISNUMBER($C123),INDEX('[1]Girls Teams'!$D$1:$D$2380,$C123,1),"")</f>
        <v>Incarnation-8w</v>
      </c>
      <c r="H123" s="20">
        <v>54</v>
      </c>
      <c r="I123" s="19">
        <f>LOOKUP(C:C,'[1]Girls Teams'!A$1:A$65536,'[1]Girls Teams'!E$1:E$65536)</f>
        <v>2</v>
      </c>
      <c r="J123" s="21">
        <v>0.3263888888888889</v>
      </c>
      <c r="K123" s="19" t="s">
        <v>20</v>
      </c>
      <c r="L123" s="19"/>
    </row>
    <row r="124" spans="1:12" x14ac:dyDescent="0.3">
      <c r="A124" s="14">
        <v>43433</v>
      </c>
      <c r="B124" s="15" t="s">
        <v>18</v>
      </c>
      <c r="C124" s="16">
        <v>1176</v>
      </c>
      <c r="D124" s="17" t="str">
        <f>IF(ISNUMBER($C124),INDEX('[1]Girls Teams'!$B$1:$B$2380,$C124,1),"")</f>
        <v>7s</v>
      </c>
      <c r="E124" s="18" t="str">
        <f>IF(ISNUMBER($C124),INDEX('[1]Girls Teams'!$C$1:$C$2380,$C124,1),"")</f>
        <v>Joe's-7s</v>
      </c>
      <c r="F124" s="19">
        <v>13</v>
      </c>
      <c r="G124" s="18" t="str">
        <f>IF(ISNUMBER($C124),INDEX('[1]Girls Teams'!$D$1:$D$2380,$C124,1),"")</f>
        <v>Q M-7s</v>
      </c>
      <c r="H124" s="20">
        <v>29</v>
      </c>
      <c r="I124" s="19">
        <f>LOOKUP(C:C,'[1]Girls Teams'!A$1:A$65536,'[1]Girls Teams'!E$1:E$65536)</f>
        <v>3</v>
      </c>
      <c r="J124" s="21">
        <v>0.22916666666666666</v>
      </c>
      <c r="K124" s="19" t="s">
        <v>16</v>
      </c>
      <c r="L124" s="19"/>
    </row>
    <row r="125" spans="1:12" x14ac:dyDescent="0.3">
      <c r="A125" s="14">
        <v>43433</v>
      </c>
      <c r="B125" s="15" t="s">
        <v>18</v>
      </c>
      <c r="C125" s="16">
        <v>1574</v>
      </c>
      <c r="D125" s="17" t="str">
        <f>IF(ISNUMBER($C125),INDEX('[1]Girls Teams'!$B$1:$B$2380,$C125,1),"")</f>
        <v>8s</v>
      </c>
      <c r="E125" s="18" t="str">
        <f>IF(ISNUMBER($C125),INDEX('[1]Girls Teams'!$C$1:$C$2380,$C125,1),"")</f>
        <v>Damian-8s</v>
      </c>
      <c r="F125" s="19">
        <v>19</v>
      </c>
      <c r="G125" s="18" t="str">
        <f>IF(ISNUMBER($C125),INDEX('[1]Girls Teams'!$D$1:$D$2380,$C125,1),"")</f>
        <v>Joe's-8s</v>
      </c>
      <c r="H125" s="20">
        <v>24</v>
      </c>
      <c r="I125" s="19">
        <f>LOOKUP(C:C,'[1]Girls Teams'!A$1:A$65536,'[1]Girls Teams'!E$1:E$65536)</f>
        <v>1</v>
      </c>
      <c r="J125" s="21">
        <v>0.2638888888888889</v>
      </c>
      <c r="K125" s="19" t="s">
        <v>16</v>
      </c>
      <c r="L125" s="19"/>
    </row>
    <row r="126" spans="1:12" x14ac:dyDescent="0.3">
      <c r="A126" s="14">
        <v>43434</v>
      </c>
      <c r="B126" s="15" t="s">
        <v>21</v>
      </c>
      <c r="C126" s="16">
        <v>191</v>
      </c>
      <c r="D126" s="17" t="str">
        <f>IF(ISNUMBER($C126),INDEX('[1]Girls Teams'!$B$1:$B$2380,$C126,1),"")</f>
        <v>4s</v>
      </c>
      <c r="E126" s="18" t="str">
        <f>IF(ISNUMBER($C126),INDEX('[1]Girls Teams'!$C$1:$C$2380,$C126,1),"")</f>
        <v>MG Blue</v>
      </c>
      <c r="F126" s="19">
        <v>19</v>
      </c>
      <c r="G126" s="18" t="str">
        <f>IF(ISNUMBER($C126),INDEX('[1]Girls Teams'!$D$1:$D$2380,$C126,1),"")</f>
        <v>Christina Wht</v>
      </c>
      <c r="H126" s="20">
        <v>14</v>
      </c>
      <c r="I126" s="19">
        <f>LOOKUP(C:C,'[1]Girls Teams'!A$1:A$65536,'[1]Girls Teams'!E$1:E$65536)</f>
        <v>3</v>
      </c>
      <c r="J126" s="21">
        <v>0.22916666666666666</v>
      </c>
      <c r="K126" s="19" t="s">
        <v>5</v>
      </c>
      <c r="L126" s="19"/>
    </row>
    <row r="127" spans="1:12" x14ac:dyDescent="0.3">
      <c r="A127" s="14">
        <v>43434</v>
      </c>
      <c r="B127" s="15" t="s">
        <v>21</v>
      </c>
      <c r="C127" s="16">
        <v>513</v>
      </c>
      <c r="D127" s="17" t="str">
        <f>IF(ISNUMBER($C127),INDEX('[1]Girls Teams'!$B$1:$B$2380,$C127,1),"")</f>
        <v>5s</v>
      </c>
      <c r="E127" s="18" t="str">
        <f>IF(ISNUMBER($C127),INDEX('[1]Girls Teams'!$C$1:$C$2380,$C127,1),"")</f>
        <v>Christina Red-5s</v>
      </c>
      <c r="F127" s="19">
        <v>26</v>
      </c>
      <c r="G127" s="18" t="str">
        <f>IF(ISNUMBER($C127),INDEX('[1]Girls Teams'!$D$1:$D$2380,$C127,1),"")</f>
        <v>OLOW Wht-5s</v>
      </c>
      <c r="H127" s="20">
        <v>33</v>
      </c>
      <c r="I127" s="19">
        <f>LOOKUP(C:C,'[1]Girls Teams'!A$1:A$65536,'[1]Girls Teams'!E$1:E$65536)</f>
        <v>3</v>
      </c>
      <c r="J127" s="21">
        <v>0.2638888888888889</v>
      </c>
      <c r="K127" s="19" t="s">
        <v>5</v>
      </c>
      <c r="L127" s="19"/>
    </row>
    <row r="128" spans="1:12" x14ac:dyDescent="0.3">
      <c r="A128" s="14">
        <v>43434</v>
      </c>
      <c r="B128" s="15" t="s">
        <v>21</v>
      </c>
      <c r="C128" s="16">
        <v>1578</v>
      </c>
      <c r="D128" s="17" t="str">
        <f>IF(ISNUMBER($C128),INDEX('[1]Girls Teams'!$B$1:$B$2380,$C128,1),"")</f>
        <v>8s</v>
      </c>
      <c r="E128" s="18" t="str">
        <f>IF(ISNUMBER($C128),INDEX('[1]Girls Teams'!$C$1:$C$2380,$C128,1),"")</f>
        <v>Pat's-8s</v>
      </c>
      <c r="F128" s="19">
        <v>43</v>
      </c>
      <c r="G128" s="18" t="str">
        <f>IF(ISNUMBER($C128),INDEX('[1]Girls Teams'!$D$1:$D$2380,$C128,1),"")</f>
        <v>Christina-8s</v>
      </c>
      <c r="H128" s="20">
        <v>58</v>
      </c>
      <c r="I128" s="19">
        <f>LOOKUP(C:C,'[1]Girls Teams'!A$1:A$65536,'[1]Girls Teams'!E$1:E$65536)</f>
        <v>1</v>
      </c>
      <c r="J128" s="21">
        <v>0.2986111111111111</v>
      </c>
      <c r="K128" s="19" t="s">
        <v>5</v>
      </c>
      <c r="L128" s="19"/>
    </row>
    <row r="129" spans="1:12" x14ac:dyDescent="0.3">
      <c r="A129" s="14">
        <v>43434</v>
      </c>
      <c r="B129" s="15" t="s">
        <v>21</v>
      </c>
      <c r="C129" s="16">
        <v>1695</v>
      </c>
      <c r="D129" s="17" t="str">
        <f>IF(ISNUMBER($C129),INDEX('[1]Girls Teams'!$B$1:$B$2380,$C129,1),"")</f>
        <v>8w</v>
      </c>
      <c r="E129" s="18" t="str">
        <f>IF(ISNUMBER($C129),INDEX('[1]Girls Teams'!$C$1:$C$2380,$C129,1),"")</f>
        <v>Christina-8w</v>
      </c>
      <c r="F129" s="19">
        <v>25</v>
      </c>
      <c r="G129" s="18" t="str">
        <f>IF(ISNUMBER($C129),INDEX('[1]Girls Teams'!$D$1:$D$2380,$C129,1),"")</f>
        <v>Clissold-8w</v>
      </c>
      <c r="H129" s="19">
        <v>15</v>
      </c>
      <c r="I129" s="19">
        <f>LOOKUP(C:C,'[1]Girls Teams'!A$1:A$65536,'[1]Girls Teams'!E$1:E$65536)</f>
        <v>3</v>
      </c>
      <c r="J129" s="21">
        <v>0.33333333333333331</v>
      </c>
      <c r="K129" s="19" t="s">
        <v>5</v>
      </c>
      <c r="L129" s="19"/>
    </row>
    <row r="130" spans="1:12" x14ac:dyDescent="0.3">
      <c r="A130" s="14">
        <v>43434</v>
      </c>
      <c r="B130" s="15" t="s">
        <v>21</v>
      </c>
      <c r="C130" s="16">
        <v>794</v>
      </c>
      <c r="D130" s="17" t="str">
        <f>IF(ISNUMBER($C130),INDEX('[1]Girls Teams'!$B$1:$B$2380,$C130,1),"")</f>
        <v>6s</v>
      </c>
      <c r="E130" s="18" t="str">
        <f>IF(ISNUMBER($C130),INDEX('[1]Girls Teams'!$C$1:$C$2380,$C130,1),"")</f>
        <v>QM-6s</v>
      </c>
      <c r="F130" s="19">
        <v>14</v>
      </c>
      <c r="G130" s="18" t="str">
        <f>IF(ISNUMBER($C130),INDEX('[1]Girls Teams'!$D$1:$D$2380,$C130,1),"")</f>
        <v>Christopher-6s</v>
      </c>
      <c r="H130" s="19">
        <v>5</v>
      </c>
      <c r="I130" s="19">
        <f>LOOKUP(C:C,'[1]Girls Teams'!A$1:A$65536,'[1]Girls Teams'!E$1:E$65536)</f>
        <v>3</v>
      </c>
      <c r="J130" s="21">
        <v>0.22916666666666666</v>
      </c>
      <c r="K130" s="19" t="s">
        <v>19</v>
      </c>
      <c r="L130" s="19"/>
    </row>
    <row r="131" spans="1:12" x14ac:dyDescent="0.3">
      <c r="A131" s="14">
        <v>43434</v>
      </c>
      <c r="B131" s="15" t="s">
        <v>21</v>
      </c>
      <c r="C131" s="16">
        <v>505</v>
      </c>
      <c r="D131" s="17" t="str">
        <f>IF(ISNUMBER($C131),INDEX('[1]Girls Teams'!$B$1:$B$2380,$C131,1),"")</f>
        <v>5s</v>
      </c>
      <c r="E131" s="18" t="str">
        <f>IF(ISNUMBER($C131),INDEX('[1]Girls Teams'!$C$1:$C$2380,$C131,1),"")</f>
        <v>Pat's-5s</v>
      </c>
      <c r="F131" s="19">
        <v>7</v>
      </c>
      <c r="G131" s="18" t="str">
        <f>IF(ISNUMBER($C131),INDEX('[1]Girls Teams'!$D$1:$D$2380,$C131,1),"")</f>
        <v>MG Wht-5s</v>
      </c>
      <c r="H131" s="19">
        <v>21</v>
      </c>
      <c r="I131" s="19">
        <f>LOOKUP(C:C,'[1]Girls Teams'!A$1:A$65536,'[1]Girls Teams'!E$1:E$65536)</f>
        <v>2</v>
      </c>
      <c r="J131" s="21">
        <v>0.2638888888888889</v>
      </c>
      <c r="K131" s="19" t="s">
        <v>19</v>
      </c>
      <c r="L131" s="19"/>
    </row>
    <row r="132" spans="1:12" x14ac:dyDescent="0.3">
      <c r="A132" s="14">
        <v>43434</v>
      </c>
      <c r="B132" s="15" t="s">
        <v>21</v>
      </c>
      <c r="C132" s="16">
        <v>1178</v>
      </c>
      <c r="D132" s="17" t="str">
        <f>IF(ISNUMBER($C132),INDEX('[1]Girls Teams'!$B$1:$B$2380,$C132,1),"")</f>
        <v>7s</v>
      </c>
      <c r="E132" s="18" t="str">
        <f>IF(ISNUMBER($C132),INDEX('[1]Girls Teams'!$C$1:$C$2380,$C132,1),"")</f>
        <v>Christopher-7s</v>
      </c>
      <c r="F132" s="19">
        <v>11</v>
      </c>
      <c r="G132" s="18" t="str">
        <f>IF(ISNUMBER($C132),INDEX('[1]Girls Teams'!$D$1:$D$2380,$C132,1),"")</f>
        <v>MG Red-7s</v>
      </c>
      <c r="H132" s="20">
        <v>28</v>
      </c>
      <c r="I132" s="19">
        <f>LOOKUP(C:C,'[1]Girls Teams'!A$1:A$65536,'[1]Girls Teams'!E$1:E$65536)</f>
        <v>3</v>
      </c>
      <c r="J132" s="21">
        <v>0.2986111111111111</v>
      </c>
      <c r="K132" s="19" t="s">
        <v>19</v>
      </c>
      <c r="L132" s="19"/>
    </row>
    <row r="133" spans="1:12" x14ac:dyDescent="0.3">
      <c r="A133" s="14">
        <v>43434</v>
      </c>
      <c r="B133" s="15" t="s">
        <v>21</v>
      </c>
      <c r="C133" s="16">
        <v>178</v>
      </c>
      <c r="D133" s="17" t="str">
        <f>IF(ISNUMBER($C133),INDEX('[1]Girls Teams'!$B$1:$B$2380,$C133,1),"")</f>
        <v>4s</v>
      </c>
      <c r="E133" s="18" t="str">
        <f>IF(ISNUMBER($C133),INDEX('[1]Girls Teams'!$C$1:$C$2380,$C133,1),"")</f>
        <v>Barnabas Wht</v>
      </c>
      <c r="F133" s="19">
        <v>0</v>
      </c>
      <c r="G133" s="18" t="str">
        <f>IF(ISNUMBER($C133),INDEX('[1]Girls Teams'!$D$1:$D$2380,$C133,1),"")</f>
        <v xml:space="preserve">IJP </v>
      </c>
      <c r="H133" s="20">
        <v>2</v>
      </c>
      <c r="I133" s="19">
        <f>LOOKUP(C:C,'[1]Girls Teams'!A$1:A$65536,'[1]Girls Teams'!E$1:E$65536)</f>
        <v>2</v>
      </c>
      <c r="J133" s="21">
        <v>0.22916666666666666</v>
      </c>
      <c r="K133" s="19" t="s">
        <v>8</v>
      </c>
      <c r="L133" s="19"/>
    </row>
    <row r="134" spans="1:12" x14ac:dyDescent="0.3">
      <c r="A134" s="14">
        <v>43434</v>
      </c>
      <c r="B134" s="15" t="s">
        <v>21</v>
      </c>
      <c r="C134" s="16">
        <v>674</v>
      </c>
      <c r="D134" s="17" t="str">
        <f>IF(ISNUMBER($C134),INDEX('[1]Girls Teams'!$B$1:$B$2380,$C134,1),"")</f>
        <v>6n</v>
      </c>
      <c r="E134" s="18" t="str">
        <f>IF(ISNUMBER($C134),INDEX('[1]Girls Teams'!$C$1:$C$2380,$C134,1),"")</f>
        <v>I J P-6n</v>
      </c>
      <c r="F134" s="19">
        <v>38</v>
      </c>
      <c r="G134" s="18" t="str">
        <f>IF(ISNUMBER($C134),INDEX('[1]Girls Teams'!$D$1:$D$2380,$C134,1),"")</f>
        <v>Clissold-6n</v>
      </c>
      <c r="H134" s="19">
        <v>20</v>
      </c>
      <c r="I134" s="19">
        <f>LOOKUP(C:C,'[1]Girls Teams'!A$1:A$65536,'[1]Girls Teams'!E$1:E$65536)</f>
        <v>3</v>
      </c>
      <c r="J134" s="21">
        <v>0.2638888888888889</v>
      </c>
      <c r="K134" s="19" t="s">
        <v>8</v>
      </c>
      <c r="L134" s="19"/>
    </row>
    <row r="135" spans="1:12" x14ac:dyDescent="0.3">
      <c r="A135" s="14">
        <v>43434</v>
      </c>
      <c r="B135" s="15" t="s">
        <v>21</v>
      </c>
      <c r="C135" s="16">
        <v>569</v>
      </c>
      <c r="D135" s="17" t="str">
        <f>IF(ISNUMBER($C135),INDEX('[1]Girls Teams'!$B$1:$B$2380,$C135,1),"")</f>
        <v>5s</v>
      </c>
      <c r="E135" s="18" t="str">
        <f>IF(ISNUMBER($C135),INDEX('[1]Girls Teams'!$C$1:$C$2380,$C135,1),"")</f>
        <v>Clissold-5s</v>
      </c>
      <c r="F135" s="19">
        <v>10</v>
      </c>
      <c r="G135" s="18" t="str">
        <f>IF(ISNUMBER($C135),INDEX('[1]Girls Teams'!$D$1:$D$2380,$C135,1),"")</f>
        <v>IJP Red-5s</v>
      </c>
      <c r="H135" s="19">
        <v>27</v>
      </c>
      <c r="I135" s="19">
        <f>LOOKUP(C:C,'[1]Girls Teams'!A$1:A$65536,'[1]Girls Teams'!E$1:E$65536)</f>
        <v>8</v>
      </c>
      <c r="J135" s="21">
        <v>0.2986111111111111</v>
      </c>
      <c r="K135" s="19" t="s">
        <v>8</v>
      </c>
      <c r="L135" s="19"/>
    </row>
    <row r="136" spans="1:12" x14ac:dyDescent="0.3">
      <c r="A136" s="14">
        <v>43434</v>
      </c>
      <c r="B136" s="15" t="s">
        <v>21</v>
      </c>
      <c r="C136" s="16">
        <v>1179</v>
      </c>
      <c r="D136" s="17" t="str">
        <f>IF(ISNUMBER($C136),INDEX('[1]Girls Teams'!$B$1:$B$2380,$C136,1),"")</f>
        <v>7s</v>
      </c>
      <c r="E136" s="18" t="str">
        <f>IF(ISNUMBER($C136),INDEX('[1]Girls Teams'!$C$1:$C$2380,$C136,1),"")</f>
        <v>MG Gold-7s</v>
      </c>
      <c r="F136" s="19">
        <v>11</v>
      </c>
      <c r="G136" s="18" t="str">
        <f>IF(ISNUMBER($C136),INDEX('[1]Girls Teams'!$D$1:$D$2380,$C136,1),"")</f>
        <v>MG Blue-7s</v>
      </c>
      <c r="H136" s="20">
        <v>39</v>
      </c>
      <c r="I136" s="19">
        <f>LOOKUP(C:C,'[1]Girls Teams'!A$1:A$65536,'[1]Girls Teams'!E$1:E$65536)</f>
        <v>3</v>
      </c>
      <c r="J136" s="21">
        <v>0.25</v>
      </c>
      <c r="K136" s="15" t="s">
        <v>22</v>
      </c>
      <c r="L136" s="22">
        <v>0.28472222222222221</v>
      </c>
    </row>
    <row r="137" spans="1:12" x14ac:dyDescent="0.3">
      <c r="A137" s="14">
        <v>43434</v>
      </c>
      <c r="B137" s="15" t="s">
        <v>21</v>
      </c>
      <c r="C137" s="16">
        <v>904</v>
      </c>
      <c r="D137" s="17" t="str">
        <f>IF(ISNUMBER($C137),INDEX('[1]Girls Teams'!$B$1:$B$2380,$C137,1),"")</f>
        <v>6w</v>
      </c>
      <c r="E137" s="18" t="str">
        <f>IF(ISNUMBER($C137),INDEX('[1]Girls Teams'!$C$1:$C$2380,$C137,1),"")</f>
        <v>MG Wht-6w</v>
      </c>
      <c r="F137" s="19">
        <v>7</v>
      </c>
      <c r="G137" s="18" t="str">
        <f>IF(ISNUMBER($C137),INDEX('[1]Girls Teams'!$D$1:$D$2380,$C137,1),"")</f>
        <v>Fisher Wht-6w</v>
      </c>
      <c r="H137" s="20">
        <v>8</v>
      </c>
      <c r="I137" s="19">
        <f>LOOKUP(C:C,'[1]Girls Teams'!A$1:A$65536,'[1]Girls Teams'!E$1:E$65536)</f>
        <v>3</v>
      </c>
      <c r="J137" s="21">
        <v>0.28472222222222221</v>
      </c>
      <c r="K137" s="15" t="s">
        <v>22</v>
      </c>
      <c r="L137" s="22">
        <v>0.31944444444444448</v>
      </c>
    </row>
    <row r="138" spans="1:12" x14ac:dyDescent="0.3">
      <c r="A138" s="14">
        <v>43434</v>
      </c>
      <c r="B138" s="15" t="s">
        <v>21</v>
      </c>
      <c r="C138" s="16">
        <v>1065</v>
      </c>
      <c r="D138" s="17" t="str">
        <f>IF(ISNUMBER($C138),INDEX('[1]Girls Teams'!$B$1:$B$2380,$C138,1),"")</f>
        <v>7n</v>
      </c>
      <c r="E138" s="18" t="str">
        <f>IF(ISNUMBER($C138),INDEX('[1]Girls Teams'!$C$1:$C$2380,$C138,1),"")</f>
        <v>MG Blue-7n</v>
      </c>
      <c r="F138" s="19">
        <v>17</v>
      </c>
      <c r="G138" s="18" t="str">
        <f>IF(ISNUMBER($C138),INDEX('[1]Girls Teams'!$D$1:$D$2380,$C138,1),"")</f>
        <v>Gerald-7n</v>
      </c>
      <c r="H138" s="20">
        <v>25</v>
      </c>
      <c r="I138" s="19">
        <f>LOOKUP(C:C,'[1]Girls Teams'!A$1:A$65536,'[1]Girls Teams'!E$1:E$65536)</f>
        <v>3</v>
      </c>
      <c r="J138" s="21">
        <v>0.31944444444444448</v>
      </c>
      <c r="K138" s="15" t="s">
        <v>22</v>
      </c>
      <c r="L138" s="22">
        <v>0.35416666666666669</v>
      </c>
    </row>
    <row r="139" spans="1:12" x14ac:dyDescent="0.3">
      <c r="A139" s="14">
        <v>43434</v>
      </c>
      <c r="B139" s="15" t="s">
        <v>21</v>
      </c>
      <c r="C139" s="16">
        <v>1698</v>
      </c>
      <c r="D139" s="17" t="str">
        <f>IF(ISNUMBER($C139),INDEX('[1]Girls Teams'!$B$1:$B$2380,$C139,1),"")</f>
        <v>8w</v>
      </c>
      <c r="E139" s="18" t="str">
        <f>IF(ISNUMBER($C139),INDEX('[1]Girls Teams'!$C$1:$C$2380,$C139,1),"")</f>
        <v>C K-8w</v>
      </c>
      <c r="F139" s="19">
        <v>38</v>
      </c>
      <c r="G139" s="18" t="str">
        <f>IF(ISNUMBER($C139),INDEX('[1]Girls Teams'!$D$1:$D$2380,$C139,1),"")</f>
        <v>MG Wht-8w</v>
      </c>
      <c r="H139" s="20">
        <v>6</v>
      </c>
      <c r="I139" s="19">
        <f>LOOKUP(C:C,'[1]Girls Teams'!A$1:A$65536,'[1]Girls Teams'!E$1:E$65536)</f>
        <v>3</v>
      </c>
      <c r="J139" s="21">
        <v>0.35416666666666669</v>
      </c>
      <c r="K139" s="15" t="s">
        <v>22</v>
      </c>
      <c r="L139" s="22">
        <v>0.25</v>
      </c>
    </row>
    <row r="140" spans="1:12" x14ac:dyDescent="0.3">
      <c r="A140" s="14">
        <v>43435</v>
      </c>
      <c r="B140" s="15" t="s">
        <v>0</v>
      </c>
      <c r="C140" s="16">
        <v>511</v>
      </c>
      <c r="D140" s="17" t="str">
        <f>IF(ISNUMBER($C140),INDEX('[1]Girls Teams'!$B$1:$B$2380,$C140,1),"")</f>
        <v>5s</v>
      </c>
      <c r="E140" s="18" t="str">
        <f>IF(ISNUMBER($C140),INDEX('[1]Girls Teams'!$C$1:$C$2380,$C140,1),"")</f>
        <v>Al's-5s</v>
      </c>
      <c r="F140" s="19">
        <v>13</v>
      </c>
      <c r="G140" s="18" t="str">
        <f>IF(ISNUMBER($C140),INDEX('[1]Girls Teams'!$D$1:$D$2380,$C140,1),"")</f>
        <v>Barnabas Gray-5s</v>
      </c>
      <c r="H140" s="20">
        <v>10</v>
      </c>
      <c r="I140" s="19">
        <f>LOOKUP(C:C,'[1]Girls Teams'!A$1:A$65536,'[1]Girls Teams'!E$1:E$65536)</f>
        <v>3</v>
      </c>
      <c r="J140" s="21">
        <v>6.25E-2</v>
      </c>
      <c r="K140" s="19" t="s">
        <v>1</v>
      </c>
      <c r="L140" s="19"/>
    </row>
    <row r="141" spans="1:12" x14ac:dyDescent="0.3">
      <c r="A141" s="14">
        <v>43435</v>
      </c>
      <c r="B141" s="15" t="s">
        <v>0</v>
      </c>
      <c r="C141" s="16">
        <v>796</v>
      </c>
      <c r="D141" s="17" t="str">
        <f>IF(ISNUMBER($C141),INDEX('[1]Girls Teams'!$B$1:$B$2380,$C141,1),"")</f>
        <v>6s</v>
      </c>
      <c r="E141" s="18" t="str">
        <f>IF(ISNUMBER($C141),INDEX('[1]Girls Teams'!$C$1:$C$2380,$C141,1),"")</f>
        <v>MG Blue-6s</v>
      </c>
      <c r="F141" s="19">
        <v>22</v>
      </c>
      <c r="G141" s="18" t="str">
        <f>IF(ISNUMBER($C141),INDEX('[1]Girls Teams'!$D$1:$D$2380,$C141,1),"")</f>
        <v>Al's Green-6s</v>
      </c>
      <c r="H141" s="20">
        <v>9</v>
      </c>
      <c r="I141" s="19">
        <f>LOOKUP(C:C,'[1]Girls Teams'!A$1:A$65536,'[1]Girls Teams'!E$1:E$65536)</f>
        <v>3</v>
      </c>
      <c r="J141" s="21">
        <v>9.7222222222222224E-2</v>
      </c>
      <c r="K141" s="19" t="s">
        <v>1</v>
      </c>
      <c r="L141" s="19"/>
    </row>
    <row r="142" spans="1:12" x14ac:dyDescent="0.3">
      <c r="A142" s="14">
        <v>43435</v>
      </c>
      <c r="B142" s="15" t="s">
        <v>0</v>
      </c>
      <c r="C142" s="16">
        <v>905</v>
      </c>
      <c r="D142" s="17" t="str">
        <f>IF(ISNUMBER($C142),INDEX('[1]Girls Teams'!$B$1:$B$2380,$C142,1),"")</f>
        <v>6w</v>
      </c>
      <c r="E142" s="18" t="str">
        <f>IF(ISNUMBER($C142),INDEX('[1]Girls Teams'!$C$1:$C$2380,$C142,1),"")</f>
        <v>Mike Wht-6w</v>
      </c>
      <c r="F142" s="19">
        <v>21</v>
      </c>
      <c r="G142" s="18" t="str">
        <f>IF(ISNUMBER($C142),INDEX('[1]Girls Teams'!$D$1:$D$2380,$C142,1),"")</f>
        <v>Al's Wht-6w</v>
      </c>
      <c r="H142" s="19">
        <v>14</v>
      </c>
      <c r="I142" s="19">
        <f>LOOKUP(C:C,'[1]Girls Teams'!A$1:A$65536,'[1]Girls Teams'!E$1:E$65536)</f>
        <v>3</v>
      </c>
      <c r="J142" s="21">
        <v>0.13194444444444445</v>
      </c>
      <c r="K142" s="19" t="s">
        <v>1</v>
      </c>
      <c r="L142" s="19"/>
    </row>
    <row r="143" spans="1:12" x14ac:dyDescent="0.3">
      <c r="A143" s="14">
        <v>43435</v>
      </c>
      <c r="B143" s="15" t="s">
        <v>0</v>
      </c>
      <c r="C143" s="16">
        <v>1068</v>
      </c>
      <c r="D143" s="17" t="str">
        <f>IF(ISNUMBER($C143),INDEX('[1]Girls Teams'!$B$1:$B$2380,$C143,1),"")</f>
        <v>7n</v>
      </c>
      <c r="E143" s="18" t="str">
        <f>IF(ISNUMBER($C143),INDEX('[1]Girls Teams'!$C$1:$C$2380,$C143,1),"")</f>
        <v>CB Red-7n</v>
      </c>
      <c r="F143" s="19">
        <v>23</v>
      </c>
      <c r="G143" s="18" t="str">
        <f>IF(ISNUMBER($C143),INDEX('[1]Girls Teams'!$D$1:$D$2380,$C143,1),"")</f>
        <v>Al's-7n</v>
      </c>
      <c r="H143" s="19">
        <v>42</v>
      </c>
      <c r="I143" s="19">
        <f>LOOKUP(C:C,'[1]Girls Teams'!A$1:A$65536,'[1]Girls Teams'!E$1:E$65536)</f>
        <v>3</v>
      </c>
      <c r="J143" s="21">
        <v>0.16666666666666666</v>
      </c>
      <c r="K143" s="19" t="s">
        <v>1</v>
      </c>
      <c r="L143" s="19"/>
    </row>
    <row r="144" spans="1:12" x14ac:dyDescent="0.3">
      <c r="A144" s="14">
        <v>43435</v>
      </c>
      <c r="B144" s="15" t="s">
        <v>0</v>
      </c>
      <c r="C144" s="16">
        <v>352</v>
      </c>
      <c r="D144" s="17" t="str">
        <f>IF(ISNUMBER($C144),INDEX('[1]Girls Teams'!$B$1:$B$2380,$C144,1),"")</f>
        <v>5n</v>
      </c>
      <c r="E144" s="18" t="str">
        <f>IF(ISNUMBER($C144),INDEX('[1]Girls Teams'!$C$1:$C$2380,$C144,1),"")</f>
        <v>MG Blue-5n</v>
      </c>
      <c r="F144" s="19">
        <v>6</v>
      </c>
      <c r="G144" s="18" t="str">
        <f>IF(ISNUMBER($C144),INDEX('[1]Girls Teams'!$D$1:$D$2380,$C144,1),"")</f>
        <v>CK Wht-5n</v>
      </c>
      <c r="H144" s="19">
        <v>27</v>
      </c>
      <c r="I144" s="19">
        <f>LOOKUP(C:C,'[1]Girls Teams'!A$1:A$65536,'[1]Girls Teams'!E$1:E$65536)</f>
        <v>3</v>
      </c>
      <c r="J144" s="21">
        <v>0.20833333333333334</v>
      </c>
      <c r="K144" s="19" t="s">
        <v>3</v>
      </c>
      <c r="L144" s="19"/>
    </row>
    <row r="145" spans="1:12" x14ac:dyDescent="0.3">
      <c r="A145" s="14">
        <v>43435</v>
      </c>
      <c r="B145" s="15" t="s">
        <v>0</v>
      </c>
      <c r="C145" s="16">
        <v>911</v>
      </c>
      <c r="D145" s="17" t="str">
        <f>IF(ISNUMBER($C145),INDEX('[1]Girls Teams'!$B$1:$B$2380,$C145,1),"")</f>
        <v>6w</v>
      </c>
      <c r="E145" s="18" t="str">
        <f>IF(ISNUMBER($C145),INDEX('[1]Girls Teams'!$C$1:$C$2380,$C145,1),"")</f>
        <v>C K-6w</v>
      </c>
      <c r="F145" s="19">
        <v>25</v>
      </c>
      <c r="G145" s="18" t="str">
        <f>IF(ISNUMBER($C145),INDEX('[1]Girls Teams'!$D$1:$D$2380,$C145,1),"")</f>
        <v>Cath Wht-6w</v>
      </c>
      <c r="H145" s="19">
        <v>15</v>
      </c>
      <c r="I145" s="19">
        <f>LOOKUP(C:C,'[1]Girls Teams'!A$1:A$65536,'[1]Girls Teams'!E$1:E$65536)</f>
        <v>3</v>
      </c>
      <c r="J145" s="21">
        <v>0.24305555555555555</v>
      </c>
      <c r="K145" s="19" t="s">
        <v>3</v>
      </c>
      <c r="L145" s="19"/>
    </row>
    <row r="146" spans="1:12" x14ac:dyDescent="0.3">
      <c r="A146" s="14">
        <v>43435</v>
      </c>
      <c r="B146" s="15" t="s">
        <v>0</v>
      </c>
      <c r="C146" s="16">
        <v>28</v>
      </c>
      <c r="D146" s="17" t="str">
        <f>IF(ISNUMBER($C146),INDEX('[1]Girls Teams'!$B$1:$B$2380,$C146,1),"")</f>
        <v>4n</v>
      </c>
      <c r="E146" s="18" t="str">
        <f>IF(ISNUMBER($C146),INDEX('[1]Girls Teams'!$C$1:$C$2380,$C146,1),"")</f>
        <v>CK Wht</v>
      </c>
      <c r="F146" s="19">
        <v>16</v>
      </c>
      <c r="G146" s="18" t="str">
        <f>IF(ISNUMBER($C146),INDEX('[1]Girls Teams'!$D$1:$D$2380,$C146,1),"")</f>
        <v>Incarnation Red</v>
      </c>
      <c r="H146" s="19">
        <v>18</v>
      </c>
      <c r="I146" s="19">
        <f>LOOKUP(C:C,'[1]Girls Teams'!A$1:A$65536,'[1]Girls Teams'!E$1:E$65536)</f>
        <v>3</v>
      </c>
      <c r="J146" s="21">
        <v>0.27777777777777779</v>
      </c>
      <c r="K146" s="19" t="s">
        <v>3</v>
      </c>
      <c r="L146" s="19"/>
    </row>
    <row r="147" spans="1:12" x14ac:dyDescent="0.3">
      <c r="A147" s="14">
        <v>43435</v>
      </c>
      <c r="B147" s="15" t="s">
        <v>0</v>
      </c>
      <c r="C147" s="16">
        <v>1067</v>
      </c>
      <c r="D147" s="17" t="str">
        <f>IF(ISNUMBER($C147),INDEX('[1]Girls Teams'!$B$1:$B$2380,$C147,1),"")</f>
        <v>7n</v>
      </c>
      <c r="E147" s="18" t="str">
        <f>IF(ISNUMBER($C147),INDEX('[1]Girls Teams'!$C$1:$C$2380,$C147,1),"")</f>
        <v>C K-7n</v>
      </c>
      <c r="F147" s="19">
        <v>39</v>
      </c>
      <c r="G147" s="18" t="str">
        <f>IF(ISNUMBER($C147),INDEX('[1]Girls Teams'!$D$1:$D$2380,$C147,1),"")</f>
        <v>CAtherine-7n</v>
      </c>
      <c r="H147" s="19">
        <v>21</v>
      </c>
      <c r="I147" s="19">
        <f>LOOKUP(C:C,'[1]Girls Teams'!A$1:A$65536,'[1]Girls Teams'!E$1:E$65536)</f>
        <v>3</v>
      </c>
      <c r="J147" s="21">
        <v>0.3125</v>
      </c>
      <c r="K147" s="19" t="s">
        <v>3</v>
      </c>
      <c r="L147" s="19"/>
    </row>
    <row r="148" spans="1:12" x14ac:dyDescent="0.3">
      <c r="A148" s="14">
        <v>43435</v>
      </c>
      <c r="B148" s="15" t="s">
        <v>0</v>
      </c>
      <c r="C148" s="16">
        <v>1450</v>
      </c>
      <c r="D148" s="17" t="str">
        <f>IF(ISNUMBER($C148),INDEX('[1]Girls Teams'!$B$1:$B$2380,$C148,1),"")</f>
        <v>8n</v>
      </c>
      <c r="E148" s="18" t="str">
        <f>IF(ISNUMBER($C148),INDEX('[1]Girls Teams'!$C$1:$C$2380,$C148,1),"")</f>
        <v>C K-8n</v>
      </c>
      <c r="F148" s="19">
        <v>81</v>
      </c>
      <c r="G148" s="18" t="str">
        <f>IF(ISNUMBER($C148),INDEX('[1]Girls Teams'!$D$1:$D$2380,$C148,1),"")</f>
        <v>Gerald-8n</v>
      </c>
      <c r="H148" s="19">
        <v>22</v>
      </c>
      <c r="I148" s="19">
        <f>LOOKUP(C:C,'[1]Girls Teams'!A$1:A$65536,'[1]Girls Teams'!E$1:E$65536)</f>
        <v>2</v>
      </c>
      <c r="J148" s="21">
        <v>0.34722222222222227</v>
      </c>
      <c r="K148" s="19" t="s">
        <v>3</v>
      </c>
      <c r="L148" s="19"/>
    </row>
    <row r="149" spans="1:12" x14ac:dyDescent="0.3">
      <c r="A149" s="14">
        <v>43435</v>
      </c>
      <c r="B149" s="15" t="s">
        <v>0</v>
      </c>
      <c r="C149" s="16">
        <v>514</v>
      </c>
      <c r="D149" s="17" t="str">
        <f>IF(ISNUMBER($C149),INDEX('[1]Girls Teams'!$B$1:$B$2380,$C149,1),"")</f>
        <v>5s</v>
      </c>
      <c r="E149" s="18" t="str">
        <f>IF(ISNUMBER($C149),INDEX('[1]Girls Teams'!$C$1:$C$2380,$C149,1),"")</f>
        <v>Cajetan Blk-5s</v>
      </c>
      <c r="F149" s="19">
        <v>17</v>
      </c>
      <c r="G149" s="18" t="str">
        <f>IF(ISNUMBER($C149),INDEX('[1]Girls Teams'!$D$1:$D$2380,$C149,1),"")</f>
        <v>Gerald-5s</v>
      </c>
      <c r="H149" s="20">
        <v>20</v>
      </c>
      <c r="I149" s="19">
        <f>LOOKUP(C:C,'[1]Girls Teams'!A$1:A$65536,'[1]Girls Teams'!E$1:E$65536)</f>
        <v>3</v>
      </c>
      <c r="J149" s="21">
        <v>0.375</v>
      </c>
      <c r="K149" s="19" t="s">
        <v>14</v>
      </c>
      <c r="L149" s="19"/>
    </row>
    <row r="150" spans="1:12" x14ac:dyDescent="0.3">
      <c r="A150" s="14">
        <v>43435</v>
      </c>
      <c r="B150" s="15" t="s">
        <v>0</v>
      </c>
      <c r="C150" s="16">
        <v>676</v>
      </c>
      <c r="D150" s="17" t="str">
        <f>IF(ISNUMBER($C150),INDEX('[1]Girls Teams'!$B$1:$B$2380,$C150,1),"")</f>
        <v>6n</v>
      </c>
      <c r="E150" s="18" t="str">
        <f>IF(ISNUMBER($C150),INDEX('[1]Girls Teams'!$C$1:$C$2380,$C150,1),"")</f>
        <v>Germaine-6n</v>
      </c>
      <c r="F150" s="19">
        <v>11</v>
      </c>
      <c r="G150" s="18" t="str">
        <f>IF(ISNUMBER($C150),INDEX('[1]Girls Teams'!$D$1:$D$2380,$C150,1),"")</f>
        <v>Cajetan-6n</v>
      </c>
      <c r="H150" s="20">
        <v>19</v>
      </c>
      <c r="I150" s="19">
        <f>LOOKUP(C:C,'[1]Girls Teams'!A$1:A$65536,'[1]Girls Teams'!E$1:E$65536)</f>
        <v>3</v>
      </c>
      <c r="J150" s="21">
        <v>0.40972222222222227</v>
      </c>
      <c r="K150" s="19" t="s">
        <v>14</v>
      </c>
      <c r="L150" s="19"/>
    </row>
    <row r="151" spans="1:12" x14ac:dyDescent="0.3">
      <c r="A151" s="14">
        <v>43435</v>
      </c>
      <c r="B151" s="15" t="s">
        <v>0</v>
      </c>
      <c r="C151" s="16">
        <v>912</v>
      </c>
      <c r="D151" s="17" t="str">
        <f>IF(ISNUMBER($C151),INDEX('[1]Girls Teams'!$B$1:$B$2380,$C151,1),"")</f>
        <v>6w</v>
      </c>
      <c r="E151" s="18" t="str">
        <f>IF(ISNUMBER($C151),INDEX('[1]Girls Teams'!$C$1:$C$2380,$C151,1),"")</f>
        <v>Fisher Blue-6w</v>
      </c>
      <c r="F151" s="19">
        <v>11</v>
      </c>
      <c r="G151" s="18" t="str">
        <f>IF(ISNUMBER($C151),INDEX('[1]Girls Teams'!$D$1:$D$2380,$C151,1),"")</f>
        <v>Cajetan-6w</v>
      </c>
      <c r="H151" s="20">
        <v>20</v>
      </c>
      <c r="I151" s="19">
        <f>LOOKUP(C:C,'[1]Girls Teams'!A$1:A$65536,'[1]Girls Teams'!E$1:E$65536)</f>
        <v>3</v>
      </c>
      <c r="J151" s="21">
        <v>0.44444444444444442</v>
      </c>
      <c r="K151" s="19" t="s">
        <v>14</v>
      </c>
      <c r="L151" s="19"/>
    </row>
    <row r="152" spans="1:12" x14ac:dyDescent="0.3">
      <c r="A152" s="14">
        <v>43435</v>
      </c>
      <c r="B152" s="15" t="s">
        <v>0</v>
      </c>
      <c r="C152" s="16">
        <v>1697</v>
      </c>
      <c r="D152" s="17" t="str">
        <f>IF(ISNUMBER($C152),INDEX('[1]Girls Teams'!$B$1:$B$2380,$C152,1),"")</f>
        <v>8w</v>
      </c>
      <c r="E152" s="18" t="str">
        <f>IF(ISNUMBER($C152),INDEX('[1]Girls Teams'!$C$1:$C$2380,$C152,1),"")</f>
        <v>Central Wht-8w</v>
      </c>
      <c r="F152" s="19">
        <v>22</v>
      </c>
      <c r="G152" s="18" t="str">
        <f>IF(ISNUMBER($C152),INDEX('[1]Girls Teams'!$D$1:$D$2380,$C152,1),"")</f>
        <v>Cajetan-8w</v>
      </c>
      <c r="H152" s="19">
        <v>23</v>
      </c>
      <c r="I152" s="19">
        <f>LOOKUP(C:C,'[1]Girls Teams'!A$1:A$65536,'[1]Girls Teams'!E$1:E$65536)</f>
        <v>3</v>
      </c>
      <c r="J152" s="21">
        <v>0.51388888888888895</v>
      </c>
      <c r="K152" s="19" t="s">
        <v>14</v>
      </c>
      <c r="L152" s="24" t="s">
        <v>23</v>
      </c>
    </row>
    <row r="153" spans="1:12" x14ac:dyDescent="0.3">
      <c r="A153" s="14">
        <v>43435</v>
      </c>
      <c r="B153" s="15" t="s">
        <v>0</v>
      </c>
      <c r="C153" s="16">
        <v>355</v>
      </c>
      <c r="D153" s="17" t="str">
        <f>IF(ISNUMBER($C153),INDEX('[1]Girls Teams'!$B$1:$B$2380,$C153,1),"")</f>
        <v>5n</v>
      </c>
      <c r="E153" s="18" t="str">
        <f>IF(ISNUMBER($C153),INDEX('[1]Girls Teams'!$C$1:$C$2380,$C153,1),"")</f>
        <v>Cajetan Gold-5n</v>
      </c>
      <c r="F153" s="19">
        <v>30</v>
      </c>
      <c r="G153" s="18" t="str">
        <f>IF(ISNUMBER($C153),INDEX('[1]Girls Teams'!$D$1:$D$2380,$C153,1),"")</f>
        <v>Catherine Red-5n</v>
      </c>
      <c r="H153" s="19">
        <v>18</v>
      </c>
      <c r="I153" s="19">
        <f>LOOKUP(C:C,'[1]Girls Teams'!A$1:A$65536,'[1]Girls Teams'!E$1:E$65536)</f>
        <v>3</v>
      </c>
      <c r="J153" s="21">
        <v>4.8611111111111112E-2</v>
      </c>
      <c r="K153" s="19" t="s">
        <v>14</v>
      </c>
      <c r="L153" s="24" t="s">
        <v>24</v>
      </c>
    </row>
    <row r="154" spans="1:12" x14ac:dyDescent="0.3">
      <c r="A154" s="14">
        <v>43435</v>
      </c>
      <c r="B154" s="15" t="s">
        <v>0</v>
      </c>
      <c r="C154" s="16">
        <v>354</v>
      </c>
      <c r="D154" s="17" t="str">
        <f>IF(ISNUMBER($C154),INDEX('[1]Girls Teams'!$B$1:$B$2380,$C154,1),"")</f>
        <v>5n</v>
      </c>
      <c r="E154" s="18" t="str">
        <f>IF(ISNUMBER($C154),INDEX('[1]Girls Teams'!$C$1:$C$2380,$C154,1),"")</f>
        <v>Bede-5n</v>
      </c>
      <c r="F154" s="19">
        <v>16</v>
      </c>
      <c r="G154" s="18" t="str">
        <f>IF(ISNUMBER($C154),INDEX('[1]Girls Teams'!$D$1:$D$2380,$C154,1),"")</f>
        <v>Christina Wht-5n</v>
      </c>
      <c r="H154" s="19">
        <v>9</v>
      </c>
      <c r="I154" s="19">
        <f>LOOKUP(C:C,'[1]Girls Teams'!A$1:A$65536,'[1]Girls Teams'!E$1:E$65536)</f>
        <v>3</v>
      </c>
      <c r="J154" s="21">
        <v>0.22916666666666666</v>
      </c>
      <c r="K154" s="19" t="s">
        <v>5</v>
      </c>
      <c r="L154" s="19"/>
    </row>
    <row r="155" spans="1:12" x14ac:dyDescent="0.3">
      <c r="A155" s="14">
        <v>43435</v>
      </c>
      <c r="B155" s="15" t="s">
        <v>0</v>
      </c>
      <c r="C155" s="16">
        <v>673</v>
      </c>
      <c r="D155" s="17" t="str">
        <f>IF(ISNUMBER($C155),INDEX('[1]Girls Teams'!$B$1:$B$2380,$C155,1),"")</f>
        <v>6n</v>
      </c>
      <c r="E155" s="18" t="str">
        <f>IF(ISNUMBER($C155),INDEX('[1]Girls Teams'!$C$1:$C$2380,$C155,1),"")</f>
        <v>Gerald-6n</v>
      </c>
      <c r="F155" s="19">
        <v>34</v>
      </c>
      <c r="G155" s="18" t="str">
        <f>IF(ISNUMBER($C155),INDEX('[1]Girls Teams'!$D$1:$D$2380,$C155,1),"")</f>
        <v>Christina-6n</v>
      </c>
      <c r="H155" s="19">
        <v>23</v>
      </c>
      <c r="I155" s="19">
        <f>LOOKUP(C:C,'[1]Girls Teams'!A$1:A$65536,'[1]Girls Teams'!E$1:E$65536)</f>
        <v>3</v>
      </c>
      <c r="J155" s="21">
        <v>0.2638888888888889</v>
      </c>
      <c r="K155" s="19" t="s">
        <v>5</v>
      </c>
      <c r="L155" s="19"/>
    </row>
    <row r="156" spans="1:12" x14ac:dyDescent="0.3">
      <c r="A156" s="14">
        <v>43435</v>
      </c>
      <c r="B156" s="15" t="s">
        <v>0</v>
      </c>
      <c r="C156" s="16">
        <v>1590</v>
      </c>
      <c r="D156" s="17" t="str">
        <f>IF(ISNUMBER($C156),INDEX('[1]Girls Teams'!$B$1:$B$2380,$C156,1),"")</f>
        <v>8s</v>
      </c>
      <c r="E156" s="18" t="str">
        <f>IF(ISNUMBER($C156),INDEX('[1]Girls Teams'!$C$1:$C$2380,$C156,1),"")</f>
        <v>Christina-8s</v>
      </c>
      <c r="F156" s="19">
        <v>30</v>
      </c>
      <c r="G156" s="18" t="str">
        <f>IF(ISNUMBER($C156),INDEX('[1]Girls Teams'!$D$1:$D$2380,$C156,1),"")</f>
        <v>CB Red-8s</v>
      </c>
      <c r="H156" s="19">
        <v>34</v>
      </c>
      <c r="I156" s="19">
        <f>LOOKUP(C:C,'[1]Girls Teams'!A$1:A$65536,'[1]Girls Teams'!E$1:E$65536)</f>
        <v>3</v>
      </c>
      <c r="J156" s="21">
        <v>0.2986111111111111</v>
      </c>
      <c r="K156" s="19" t="s">
        <v>5</v>
      </c>
      <c r="L156" s="19"/>
    </row>
    <row r="157" spans="1:12" x14ac:dyDescent="0.3">
      <c r="A157" s="14">
        <v>43435</v>
      </c>
      <c r="B157" s="15" t="s">
        <v>0</v>
      </c>
      <c r="C157" s="16">
        <v>193</v>
      </c>
      <c r="D157" s="17" t="str">
        <f>IF(ISNUMBER($C157),INDEX('[1]Girls Teams'!$B$1:$B$2380,$C157,1),"")</f>
        <v>4s</v>
      </c>
      <c r="E157" s="18" t="str">
        <f>IF(ISNUMBER($C157),INDEX('[1]Girls Teams'!$C$1:$C$2380,$C157,1),"")</f>
        <v>Fisher Blue</v>
      </c>
      <c r="F157" s="19">
        <v>15</v>
      </c>
      <c r="G157" s="18" t="str">
        <f>IF(ISNUMBER($C157),INDEX('[1]Girls Teams'!$D$1:$D$2380,$C157,1),"")</f>
        <v>CK Maroon</v>
      </c>
      <c r="H157" s="20">
        <v>8</v>
      </c>
      <c r="I157" s="19">
        <f>LOOKUP(C:C,'[1]Girls Teams'!A$1:A$65536,'[1]Girls Teams'!E$1:E$65536)</f>
        <v>3</v>
      </c>
      <c r="J157" s="21">
        <v>0.375</v>
      </c>
      <c r="K157" s="19" t="s">
        <v>25</v>
      </c>
      <c r="L157" s="19"/>
    </row>
    <row r="158" spans="1:12" x14ac:dyDescent="0.3">
      <c r="A158" s="14">
        <v>43435</v>
      </c>
      <c r="B158" s="15" t="s">
        <v>0</v>
      </c>
      <c r="C158" s="16">
        <v>675</v>
      </c>
      <c r="D158" s="17" t="str">
        <f>IF(ISNUMBER($C158),INDEX('[1]Girls Teams'!$B$1:$B$2380,$C158,1),"")</f>
        <v>6n</v>
      </c>
      <c r="E158" s="18" t="str">
        <f>IF(ISNUMBER($C158),INDEX('[1]Girls Teams'!$C$1:$C$2380,$C158,1),"")</f>
        <v>Fisher-6n</v>
      </c>
      <c r="F158" s="19">
        <v>12</v>
      </c>
      <c r="G158" s="18" t="str">
        <f>IF(ISNUMBER($C158),INDEX('[1]Girls Teams'!$D$1:$D$2380,$C158,1),"")</f>
        <v>MG Red-6n</v>
      </c>
      <c r="H158" s="20">
        <v>30</v>
      </c>
      <c r="I158" s="19">
        <f>LOOKUP(C:C,'[1]Girls Teams'!A$1:A$65536,'[1]Girls Teams'!E$1:E$65536)</f>
        <v>3</v>
      </c>
      <c r="J158" s="21">
        <v>0.40972222222222227</v>
      </c>
      <c r="K158" s="19" t="s">
        <v>25</v>
      </c>
      <c r="L158" s="19"/>
    </row>
    <row r="159" spans="1:12" x14ac:dyDescent="0.3">
      <c r="A159" s="14">
        <v>43435</v>
      </c>
      <c r="B159" s="15" t="s">
        <v>0</v>
      </c>
      <c r="C159" s="16">
        <v>1063</v>
      </c>
      <c r="D159" s="17" t="str">
        <f>IF(ISNUMBER($C159),INDEX('[1]Girls Teams'!$B$1:$B$2380,$C159,1),"")</f>
        <v>7n</v>
      </c>
      <c r="E159" s="18" t="str">
        <f>IF(ISNUMBER($C159),INDEX('[1]Girls Teams'!$C$1:$C$2380,$C159,1),"")</f>
        <v>I J P-7n</v>
      </c>
      <c r="F159" s="19">
        <v>30</v>
      </c>
      <c r="G159" s="18" t="str">
        <f>IF(ISNUMBER($C159),INDEX('[1]Girls Teams'!$D$1:$D$2380,$C159,1),"")</f>
        <v>Fisher-7n</v>
      </c>
      <c r="H159" s="20">
        <v>35</v>
      </c>
      <c r="I159" s="19">
        <f>LOOKUP(C:C,'[1]Girls Teams'!A$1:A$65536,'[1]Girls Teams'!E$1:E$65536)</f>
        <v>3</v>
      </c>
      <c r="J159" s="21">
        <v>0.44444444444444442</v>
      </c>
      <c r="K159" s="19" t="s">
        <v>25</v>
      </c>
      <c r="L159" s="19"/>
    </row>
    <row r="160" spans="1:12" x14ac:dyDescent="0.3">
      <c r="A160" s="14">
        <v>43435</v>
      </c>
      <c r="B160" s="15" t="s">
        <v>0</v>
      </c>
      <c r="C160" s="16">
        <v>1296</v>
      </c>
      <c r="D160" s="17" t="str">
        <f>IF(ISNUMBER($C160),INDEX('[1]Girls Teams'!$B$1:$B$2380,$C160,1),"")</f>
        <v>7w</v>
      </c>
      <c r="E160" s="18" t="str">
        <f>IF(ISNUMBER($C160),INDEX('[1]Girls Teams'!$C$1:$C$2380,$C160,1),"")</f>
        <v>Al's-7w</v>
      </c>
      <c r="F160" s="19">
        <v>18</v>
      </c>
      <c r="G160" s="18" t="str">
        <f>IF(ISNUMBER($C160),INDEX('[1]Girls Teams'!$D$1:$D$2380,$C160,1),"")</f>
        <v>Fisher Wht-7w</v>
      </c>
      <c r="H160" s="20">
        <v>24</v>
      </c>
      <c r="I160" s="19">
        <f>LOOKUP(C:C,'[1]Girls Teams'!A$1:A$65536,'[1]Girls Teams'!E$1:E$65536)</f>
        <v>3</v>
      </c>
      <c r="J160" s="21">
        <v>0.47916666666666669</v>
      </c>
      <c r="K160" s="19" t="s">
        <v>25</v>
      </c>
      <c r="L160" s="19"/>
    </row>
    <row r="161" spans="1:12" x14ac:dyDescent="0.3">
      <c r="A161" s="14">
        <v>43435</v>
      </c>
      <c r="B161" s="15" t="s">
        <v>0</v>
      </c>
      <c r="C161" s="16">
        <v>1293</v>
      </c>
      <c r="D161" s="17" t="str">
        <f>IF(ISNUMBER($C161),INDEX('[1]Girls Teams'!$B$1:$B$2380,$C161,1),"")</f>
        <v>7w</v>
      </c>
      <c r="E161" s="18" t="str">
        <f>IF(ISNUMBER($C161),INDEX('[1]Girls Teams'!$C$1:$C$2380,$C161,1),"")</f>
        <v>Fisher Blue-7w</v>
      </c>
      <c r="F161" s="19">
        <v>20</v>
      </c>
      <c r="G161" s="18" t="str">
        <f>IF(ISNUMBER($C161),INDEX('[1]Girls Teams'!$D$1:$D$2380,$C161,1),"")</f>
        <v>MG Wht-7w</v>
      </c>
      <c r="H161" s="20">
        <v>23</v>
      </c>
      <c r="I161" s="19">
        <f>LOOKUP(C:C,'[1]Girls Teams'!A$1:A$65536,'[1]Girls Teams'!E$1:E$65536)</f>
        <v>3</v>
      </c>
      <c r="J161" s="21">
        <v>0.51388888888888895</v>
      </c>
      <c r="K161" s="19" t="s">
        <v>25</v>
      </c>
      <c r="L161" s="19"/>
    </row>
    <row r="162" spans="1:12" x14ac:dyDescent="0.3">
      <c r="A162" s="14">
        <v>43435</v>
      </c>
      <c r="B162" s="15" t="s">
        <v>0</v>
      </c>
      <c r="C162" s="16">
        <v>1452</v>
      </c>
      <c r="D162" s="17" t="str">
        <f>IF(ISNUMBER($C162),INDEX('[1]Girls Teams'!$B$1:$B$2380,$C162,1),"")</f>
        <v>8n</v>
      </c>
      <c r="E162" s="18" t="str">
        <f>IF(ISNUMBER($C162),INDEX('[1]Girls Teams'!$C$1:$C$2380,$C162,1),"")</f>
        <v>Barnabas-8n</v>
      </c>
      <c r="F162" s="19"/>
      <c r="G162" s="18" t="str">
        <f>IF(ISNUMBER($C162),INDEX('[1]Girls Teams'!$D$1:$D$2380,$C162,1),"")</f>
        <v>Fisher-8n</v>
      </c>
      <c r="H162" s="20"/>
      <c r="I162" s="19">
        <f>LOOKUP(C:C,'[1]Girls Teams'!A$1:A$65536,'[1]Girls Teams'!E$1:E$65536)</f>
        <v>2</v>
      </c>
      <c r="J162" s="21">
        <v>4.8611111111111112E-2</v>
      </c>
      <c r="K162" s="19" t="s">
        <v>25</v>
      </c>
      <c r="L162" s="19"/>
    </row>
    <row r="163" spans="1:12" x14ac:dyDescent="0.3">
      <c r="A163" s="14">
        <v>43435</v>
      </c>
      <c r="B163" s="15" t="s">
        <v>0</v>
      </c>
      <c r="C163" s="16">
        <v>515</v>
      </c>
      <c r="D163" s="17" t="str">
        <f>IF(ISNUMBER($C163),INDEX('[1]Girls Teams'!$B$1:$B$2380,$C163,1),"")</f>
        <v>5s</v>
      </c>
      <c r="E163" s="18" t="str">
        <f>IF(ISNUMBER($C163),INDEX('[1]Girls Teams'!$C$1:$C$2380,$C163,1),"")</f>
        <v>CB Wht-5s</v>
      </c>
      <c r="F163" s="19">
        <v>16</v>
      </c>
      <c r="G163" s="18" t="str">
        <f>IF(ISNUMBER($C163),INDEX('[1]Girls Teams'!$D$1:$D$2380,$C163,1),"")</f>
        <v>MG Wht-5s</v>
      </c>
      <c r="H163" s="20">
        <v>29</v>
      </c>
      <c r="I163" s="19">
        <f>LOOKUP(C:C,'[1]Girls Teams'!A$1:A$65536,'[1]Girls Teams'!E$1:E$65536)</f>
        <v>3</v>
      </c>
      <c r="J163" s="21">
        <v>0.22916666666666666</v>
      </c>
      <c r="K163" s="19" t="s">
        <v>6</v>
      </c>
      <c r="L163" s="19"/>
    </row>
    <row r="164" spans="1:12" x14ac:dyDescent="0.3">
      <c r="A164" s="14">
        <v>43435</v>
      </c>
      <c r="B164" s="15" t="s">
        <v>0</v>
      </c>
      <c r="C164" s="16">
        <v>1177</v>
      </c>
      <c r="D164" s="17" t="str">
        <f>IF(ISNUMBER($C164),INDEX('[1]Girls Teams'!$B$1:$B$2380,$C164,1),"")</f>
        <v>7s</v>
      </c>
      <c r="E164" s="18" t="str">
        <f>IF(ISNUMBER($C164),INDEX('[1]Girls Teams'!$C$1:$C$2380,$C164,1),"")</f>
        <v>Pat's-7s</v>
      </c>
      <c r="F164" s="19">
        <v>33</v>
      </c>
      <c r="G164" s="18" t="str">
        <f>IF(ISNUMBER($C164),INDEX('[1]Girls Teams'!$D$1:$D$2380,$C164,1),"")</f>
        <v>Clissold-7s</v>
      </c>
      <c r="H164" s="19">
        <v>19</v>
      </c>
      <c r="I164" s="19">
        <f>LOOKUP(C:C,'[1]Girls Teams'!A$1:A$65536,'[1]Girls Teams'!E$1:E$65536)</f>
        <v>3</v>
      </c>
      <c r="J164" s="21">
        <v>0.2638888888888889</v>
      </c>
      <c r="K164" s="19" t="s">
        <v>6</v>
      </c>
      <c r="L164" s="19"/>
    </row>
    <row r="165" spans="1:12" x14ac:dyDescent="0.3">
      <c r="A165" s="14">
        <v>43435</v>
      </c>
      <c r="B165" s="15" t="s">
        <v>0</v>
      </c>
      <c r="C165" s="16">
        <v>1591</v>
      </c>
      <c r="D165" s="17" t="str">
        <f>IF(ISNUMBER($C165),INDEX('[1]Girls Teams'!$B$1:$B$2380,$C165,1),"")</f>
        <v>8s</v>
      </c>
      <c r="E165" s="18" t="str">
        <f>IF(ISNUMBER($C165),INDEX('[1]Girls Teams'!$C$1:$C$2380,$C165,1),"")</f>
        <v>MG Blue-8s</v>
      </c>
      <c r="F165" s="19">
        <v>32</v>
      </c>
      <c r="G165" s="18" t="str">
        <f>IF(ISNUMBER($C165),INDEX('[1]Girls Teams'!$D$1:$D$2380,$C165,1),"")</f>
        <v>Damian-8s</v>
      </c>
      <c r="H165" s="19">
        <v>27</v>
      </c>
      <c r="I165" s="19">
        <f>LOOKUP(C:C,'[1]Girls Teams'!A$1:A$65536,'[1]Girls Teams'!E$1:E$65536)</f>
        <v>3</v>
      </c>
      <c r="J165" s="21">
        <v>0.2986111111111111</v>
      </c>
      <c r="K165" s="19" t="s">
        <v>6</v>
      </c>
      <c r="L165" s="19"/>
    </row>
    <row r="166" spans="1:12" x14ac:dyDescent="0.3">
      <c r="A166" s="14">
        <v>43435</v>
      </c>
      <c r="B166" s="15" t="s">
        <v>0</v>
      </c>
      <c r="C166" s="16">
        <v>1696</v>
      </c>
      <c r="D166" s="17" t="str">
        <f>IF(ISNUMBER($C166),INDEX('[1]Girls Teams'!$B$1:$B$2380,$C166,1),"")</f>
        <v>8w</v>
      </c>
      <c r="E166" s="18" t="str">
        <f>IF(ISNUMBER($C166),INDEX('[1]Girls Teams'!$C$1:$C$2380,$C166,1),"")</f>
        <v>Cath Red-8w</v>
      </c>
      <c r="F166" s="19">
        <v>34</v>
      </c>
      <c r="G166" s="18" t="str">
        <f>IF(ISNUMBER($C166),INDEX('[1]Girls Teams'!$D$1:$D$2380,$C166,1),"")</f>
        <v>Incarnation-8w</v>
      </c>
      <c r="H166" s="20">
        <v>45</v>
      </c>
      <c r="I166" s="19">
        <f>LOOKUP(C:C,'[1]Girls Teams'!A$1:A$65536,'[1]Girls Teams'!E$1:E$65536)</f>
        <v>3</v>
      </c>
      <c r="J166" s="21">
        <v>0.33333333333333331</v>
      </c>
      <c r="K166" s="19" t="s">
        <v>6</v>
      </c>
      <c r="L166" s="19"/>
    </row>
    <row r="167" spans="1:12" x14ac:dyDescent="0.3">
      <c r="A167" s="14">
        <v>43435</v>
      </c>
      <c r="B167" s="15" t="s">
        <v>0</v>
      </c>
      <c r="C167" s="16">
        <v>913</v>
      </c>
      <c r="D167" s="17" t="str">
        <f>IF(ISNUMBER($C167),INDEX('[1]Girls Teams'!$B$1:$B$2380,$C167,1),"")</f>
        <v>6w</v>
      </c>
      <c r="E167" s="18" t="str">
        <f>IF(ISNUMBER($C167),INDEX('[1]Girls Teams'!$C$1:$C$2380,$C167,1),"")</f>
        <v>Albert-6w</v>
      </c>
      <c r="F167" s="19">
        <v>4</v>
      </c>
      <c r="G167" s="23" t="str">
        <f>IF(ISNUMBER($C167),INDEX('[1]Girls Teams'!$D$1:$D$2380,$C167,1),"")</f>
        <v>Barnabas-6w</v>
      </c>
      <c r="H167" s="20">
        <v>10</v>
      </c>
      <c r="I167" s="19">
        <f>LOOKUP(C:C,'[1]Girls Teams'!A$1:A$65536,'[1]Girls Teams'!E$1:E$65536)</f>
        <v>3</v>
      </c>
      <c r="J167" s="21">
        <v>0.22916666666666666</v>
      </c>
      <c r="K167" s="19" t="s">
        <v>6</v>
      </c>
      <c r="L167" s="19"/>
    </row>
    <row r="168" spans="1:12" x14ac:dyDescent="0.3">
      <c r="A168" s="14">
        <v>43435</v>
      </c>
      <c r="B168" s="15" t="s">
        <v>0</v>
      </c>
      <c r="C168" s="16">
        <v>1291</v>
      </c>
      <c r="D168" s="17" t="str">
        <f>IF(ISNUMBER($C168),INDEX('[1]Girls Teams'!$B$1:$B$2380,$C168,1),"")</f>
        <v>7w</v>
      </c>
      <c r="E168" s="18" t="str">
        <f>IF(ISNUMBER($C168),INDEX('[1]Girls Teams'!$C$1:$C$2380,$C168,1),"")</f>
        <v>Central Gray-7w</v>
      </c>
      <c r="F168" s="19">
        <v>9</v>
      </c>
      <c r="G168" s="18" t="str">
        <f>IF(ISNUMBER($C168),INDEX('[1]Girls Teams'!$D$1:$D$2380,$C168,1),"")</f>
        <v>Gerald-7w</v>
      </c>
      <c r="H168" s="20">
        <v>14</v>
      </c>
      <c r="I168" s="19">
        <f>LOOKUP(C:C,'[1]Girls Teams'!A$1:A$65536,'[1]Girls Teams'!E$1:E$65536)</f>
        <v>3</v>
      </c>
      <c r="J168" s="21">
        <v>0.2638888888888889</v>
      </c>
      <c r="K168" s="19" t="s">
        <v>6</v>
      </c>
      <c r="L168" s="19"/>
    </row>
    <row r="169" spans="1:12" x14ac:dyDescent="0.3">
      <c r="A169" s="14">
        <v>43435</v>
      </c>
      <c r="B169" s="15" t="s">
        <v>0</v>
      </c>
      <c r="C169" s="16">
        <v>1451</v>
      </c>
      <c r="D169" s="17" t="str">
        <f>IF(ISNUMBER($C169),INDEX('[1]Girls Teams'!$B$1:$B$2380,$C169,1),"")</f>
        <v>8n</v>
      </c>
      <c r="E169" s="18" t="str">
        <f>IF(ISNUMBER($C169),INDEX('[1]Girls Teams'!$C$1:$C$2380,$C169,1),"")</f>
        <v>Keller-8n</v>
      </c>
      <c r="F169" s="19">
        <v>29</v>
      </c>
      <c r="G169" s="18" t="str">
        <f>IF(ISNUMBER($C169),INDEX('[1]Girls Teams'!$D$1:$D$2380,$C169,1),"")</f>
        <v>Central-8n</v>
      </c>
      <c r="H169" s="19">
        <v>49</v>
      </c>
      <c r="I169" s="19">
        <f>LOOKUP(C:C,'[1]Girls Teams'!A$1:A$65536,'[1]Girls Teams'!E$1:E$65536)</f>
        <v>2</v>
      </c>
      <c r="J169" s="21">
        <v>0.2986111111111111</v>
      </c>
      <c r="K169" s="19" t="s">
        <v>6</v>
      </c>
      <c r="L169" s="19"/>
    </row>
    <row r="170" spans="1:12" x14ac:dyDescent="0.3">
      <c r="A170" s="14">
        <v>43435</v>
      </c>
      <c r="B170" s="15" t="s">
        <v>0</v>
      </c>
      <c r="C170" s="16">
        <v>1455</v>
      </c>
      <c r="D170" s="17" t="str">
        <f>IF(ISNUMBER($C170),INDEX('[1]Girls Teams'!$B$1:$B$2380,$C170,1),"")</f>
        <v>8n</v>
      </c>
      <c r="E170" s="18" t="str">
        <f>IF(ISNUMBER($C170),INDEX('[1]Girls Teams'!$C$1:$C$2380,$C170,1),"")</f>
        <v>Cajetan-8n</v>
      </c>
      <c r="F170" s="19">
        <v>31</v>
      </c>
      <c r="G170" s="18" t="str">
        <f>IF(ISNUMBER($C170),INDEX('[1]Girls Teams'!$D$1:$D$2380,$C170,1),"")</f>
        <v>Mike Blue-8n</v>
      </c>
      <c r="H170" s="20">
        <v>22</v>
      </c>
      <c r="I170" s="19">
        <f>LOOKUP(C:C,'[1]Girls Teams'!A$1:A$65536,'[1]Girls Teams'!E$1:E$65536)</f>
        <v>2</v>
      </c>
      <c r="J170" s="21">
        <v>0.33333333333333331</v>
      </c>
      <c r="K170" s="19" t="s">
        <v>6</v>
      </c>
      <c r="L170" s="24" t="s">
        <v>26</v>
      </c>
    </row>
    <row r="171" spans="1:12" x14ac:dyDescent="0.3">
      <c r="A171" s="14">
        <v>43435</v>
      </c>
      <c r="B171" s="15" t="s">
        <v>0</v>
      </c>
      <c r="C171" s="16">
        <v>187</v>
      </c>
      <c r="D171" s="17" t="str">
        <f>IF(ISNUMBER($C171),INDEX('[1]Girls Teams'!$B$1:$B$2380,$C171,1),"")</f>
        <v>4s</v>
      </c>
      <c r="E171" s="18" t="str">
        <f>IF(ISNUMBER($C171),INDEX('[1]Girls Teams'!$C$1:$C$2380,$C171,1),"")</f>
        <v>George</v>
      </c>
      <c r="F171" s="19">
        <v>9</v>
      </c>
      <c r="G171" s="18" t="str">
        <f>IF(ISNUMBER($C171),INDEX('[1]Girls Teams'!$D$1:$D$2380,$C171,1),"")</f>
        <v>Noonan</v>
      </c>
      <c r="H171" s="20">
        <v>4</v>
      </c>
      <c r="I171" s="19">
        <f>LOOKUP(C:C,'[1]Girls Teams'!A$1:A$65536,'[1]Girls Teams'!E$1:E$65536)</f>
        <v>3</v>
      </c>
      <c r="J171" s="21">
        <v>4.1666666666666664E-2</v>
      </c>
      <c r="K171" s="19" t="s">
        <v>15</v>
      </c>
      <c r="L171" s="19"/>
    </row>
    <row r="172" spans="1:12" x14ac:dyDescent="0.3">
      <c r="A172" s="14">
        <v>43435</v>
      </c>
      <c r="B172" s="15" t="s">
        <v>0</v>
      </c>
      <c r="C172" s="16">
        <v>1701</v>
      </c>
      <c r="D172" s="17" t="str">
        <f>IF(ISNUMBER($C172),INDEX('[1]Girls Teams'!$B$1:$B$2380,$C172,1),"")</f>
        <v>8w</v>
      </c>
      <c r="E172" s="18" t="str">
        <f>IF(ISNUMBER($C172),INDEX('[1]Girls Teams'!$C$1:$C$2380,$C172,1),"")</f>
        <v>MHR Wht-8w</v>
      </c>
      <c r="F172" s="19">
        <v>12</v>
      </c>
      <c r="G172" s="18" t="str">
        <f>IF(ISNUMBER($C172),INDEX('[1]Girls Teams'!$D$1:$D$2380,$C172,1),"")</f>
        <v>Mike Wht-8w</v>
      </c>
      <c r="H172" s="20">
        <v>15</v>
      </c>
      <c r="I172" s="19">
        <f>LOOKUP(C:C,'[1]Girls Teams'!A$1:A$65536,'[1]Girls Teams'!E$1:E$65536)</f>
        <v>3</v>
      </c>
      <c r="J172" s="21">
        <v>7.6388888888888895E-2</v>
      </c>
      <c r="K172" s="19" t="s">
        <v>15</v>
      </c>
      <c r="L172" s="19"/>
    </row>
    <row r="173" spans="1:12" x14ac:dyDescent="0.3">
      <c r="A173" s="14">
        <v>43435</v>
      </c>
      <c r="B173" s="15" t="s">
        <v>0</v>
      </c>
      <c r="C173" s="16">
        <v>795</v>
      </c>
      <c r="D173" s="17" t="str">
        <f>IF(ISNUMBER($C173),INDEX('[1]Girls Teams'!$B$1:$B$2380,$C173,1),"")</f>
        <v>6s</v>
      </c>
      <c r="E173" s="18" t="str">
        <f>IF(ISNUMBER($C173),INDEX('[1]Girls Teams'!$C$1:$C$2380,$C173,1),"")</f>
        <v>George-6s</v>
      </c>
      <c r="F173" s="19">
        <v>4</v>
      </c>
      <c r="G173" s="18" t="str">
        <f>IF(ISNUMBER($C173),INDEX('[1]Girls Teams'!$D$1:$D$2380,$C173,1),"")</f>
        <v>Cassell-6s</v>
      </c>
      <c r="H173" s="20">
        <v>8</v>
      </c>
      <c r="I173" s="19">
        <f>LOOKUP(C:C,'[1]Girls Teams'!A$1:A$65536,'[1]Girls Teams'!E$1:E$65536)</f>
        <v>3</v>
      </c>
      <c r="J173" s="21">
        <v>0.1111111111111111</v>
      </c>
      <c r="K173" s="19" t="s">
        <v>15</v>
      </c>
      <c r="L173" s="19"/>
    </row>
    <row r="174" spans="1:12" x14ac:dyDescent="0.3">
      <c r="A174" s="14">
        <v>43435</v>
      </c>
      <c r="B174" s="15" t="s">
        <v>0</v>
      </c>
      <c r="C174" s="16"/>
      <c r="D174" s="17" t="str">
        <f>IF(ISNUMBER($C174),INDEX('[1]Girls Teams'!$B$1:$B$2380,$C174,1),"")</f>
        <v/>
      </c>
      <c r="E174" s="18" t="str">
        <f>IF(ISNUMBER($C174),INDEX('[1]Girls Teams'!$C$1:$C$2380,$C174,1),"")</f>
        <v/>
      </c>
      <c r="F174" s="19"/>
      <c r="G174" s="18" t="str">
        <f>IF(ISNUMBER($C174),INDEX('[1]Girls Teams'!$D$1:$D$2380,$C174,1),"")</f>
        <v/>
      </c>
      <c r="H174" s="20"/>
      <c r="I174" s="19" t="e">
        <f>LOOKUP(C:C,'[1]Girls Teams'!A$1:A$65536,'[1]Girls Teams'!E$1:E$65536)</f>
        <v>#N/A</v>
      </c>
      <c r="J174" s="21">
        <v>0.14583333333333334</v>
      </c>
      <c r="K174" s="19" t="s">
        <v>15</v>
      </c>
      <c r="L174" s="19"/>
    </row>
    <row r="175" spans="1:12" x14ac:dyDescent="0.3">
      <c r="A175" s="14">
        <v>43435</v>
      </c>
      <c r="B175" s="15" t="s">
        <v>0</v>
      </c>
      <c r="C175" s="16">
        <v>351</v>
      </c>
      <c r="D175" s="17" t="str">
        <f>IF(ISNUMBER($C175),INDEX('[1]Girls Teams'!$B$1:$B$2380,$C175,1),"")</f>
        <v>5n</v>
      </c>
      <c r="E175" s="18" t="str">
        <f>IF(ISNUMBER($C175),INDEX('[1]Girls Teams'!$C$1:$C$2380,$C175,1),"")</f>
        <v>Barnabas Wht-5n</v>
      </c>
      <c r="F175" s="19">
        <v>11</v>
      </c>
      <c r="G175" s="18" t="str">
        <f>IF(ISNUMBER($C175),INDEX('[1]Girls Teams'!$D$1:$D$2380,$C175,1),"")</f>
        <v>Germaine-5n</v>
      </c>
      <c r="H175" s="20">
        <v>23</v>
      </c>
      <c r="I175" s="19">
        <f>LOOKUP(C:C,'[1]Girls Teams'!A$1:A$65536,'[1]Girls Teams'!E$1:E$65536)</f>
        <v>3</v>
      </c>
      <c r="J175" s="21">
        <v>6.25E-2</v>
      </c>
      <c r="K175" s="19" t="s">
        <v>7</v>
      </c>
      <c r="L175" s="19"/>
    </row>
    <row r="176" spans="1:12" x14ac:dyDescent="0.3">
      <c r="A176" s="14">
        <v>43435</v>
      </c>
      <c r="B176" s="15" t="s">
        <v>0</v>
      </c>
      <c r="C176" s="16">
        <v>1175</v>
      </c>
      <c r="D176" s="17" t="str">
        <f>IF(ISNUMBER($C176),INDEX('[1]Girls Teams'!$B$1:$B$2380,$C176,1),"")</f>
        <v>7s</v>
      </c>
      <c r="E176" s="18" t="str">
        <f>IF(ISNUMBER($C176),INDEX('[1]Girls Teams'!$C$1:$C$2380,$C176,1),"")</f>
        <v>Damian-7s</v>
      </c>
      <c r="F176" s="19">
        <v>14</v>
      </c>
      <c r="G176" s="18" t="str">
        <f>IF(ISNUMBER($C176),INDEX('[1]Girls Teams'!$D$1:$D$2380,$C176,1),"")</f>
        <v>Germaine-7s</v>
      </c>
      <c r="H176" s="19">
        <v>30</v>
      </c>
      <c r="I176" s="19">
        <f>LOOKUP(C:C,'[1]Girls Teams'!A$1:A$65536,'[1]Girls Teams'!E$1:E$65536)</f>
        <v>3</v>
      </c>
      <c r="J176" s="21">
        <v>9.7222222222222224E-2</v>
      </c>
      <c r="K176" s="19" t="s">
        <v>7</v>
      </c>
      <c r="L176" s="19"/>
    </row>
    <row r="177" spans="1:12" x14ac:dyDescent="0.3">
      <c r="A177" s="14">
        <v>43435</v>
      </c>
      <c r="B177" s="15" t="s">
        <v>0</v>
      </c>
      <c r="C177" s="16">
        <v>1587</v>
      </c>
      <c r="D177" s="17" t="str">
        <f>IF(ISNUMBER($C177),INDEX('[1]Girls Teams'!$B$1:$B$2380,$C177,1),"")</f>
        <v>8s</v>
      </c>
      <c r="E177" s="18" t="str">
        <f>IF(ISNUMBER($C177),INDEX('[1]Girls Teams'!$C$1:$C$2380,$C177,1),"")</f>
        <v>Al's-8s</v>
      </c>
      <c r="F177" s="19">
        <v>23</v>
      </c>
      <c r="G177" s="18" t="str">
        <f>IF(ISNUMBER($C177),INDEX('[1]Girls Teams'!$D$1:$D$2380,$C177,1),"")</f>
        <v>Pat's-8s</v>
      </c>
      <c r="H177" s="19">
        <v>31</v>
      </c>
      <c r="I177" s="19">
        <f>LOOKUP(C:C,'[1]Girls Teams'!A$1:A$65536,'[1]Girls Teams'!E$1:E$65536)</f>
        <v>3</v>
      </c>
      <c r="J177" s="21">
        <v>0.13194444444444445</v>
      </c>
      <c r="K177" s="19" t="s">
        <v>7</v>
      </c>
      <c r="L177" s="19"/>
    </row>
    <row r="178" spans="1:12" x14ac:dyDescent="0.3">
      <c r="A178" s="14">
        <v>43435</v>
      </c>
      <c r="B178" s="15" t="s">
        <v>0</v>
      </c>
      <c r="C178" s="16">
        <v>1454</v>
      </c>
      <c r="D178" s="17" t="str">
        <f>IF(ISNUMBER($C178),INDEX('[1]Girls Teams'!$B$1:$B$2380,$C178,1),"")</f>
        <v>8n</v>
      </c>
      <c r="E178" s="18" t="str">
        <f>IF(ISNUMBER($C178),INDEX('[1]Girls Teams'!$C$1:$C$2380,$C178,1),"")</f>
        <v>Catherine-8n</v>
      </c>
      <c r="F178" s="19">
        <v>50</v>
      </c>
      <c r="G178" s="18" t="str">
        <f>IF(ISNUMBER($C178),INDEX('[1]Girls Teams'!$D$1:$D$2380,$C178,1),"")</f>
        <v>MG Blue-8n</v>
      </c>
      <c r="H178" s="20">
        <v>13</v>
      </c>
      <c r="I178" s="19">
        <f>LOOKUP(C:C,'[1]Girls Teams'!A$1:A$65536,'[1]Girls Teams'!E$1:E$65536)</f>
        <v>2</v>
      </c>
      <c r="J178" s="21">
        <v>0.16666666666666666</v>
      </c>
      <c r="K178" s="19" t="s">
        <v>7</v>
      </c>
      <c r="L178" s="19"/>
    </row>
    <row r="179" spans="1:12" x14ac:dyDescent="0.3">
      <c r="A179" s="14">
        <v>43435</v>
      </c>
      <c r="B179" s="15" t="s">
        <v>0</v>
      </c>
      <c r="C179" s="16">
        <v>1295</v>
      </c>
      <c r="D179" s="17" t="str">
        <f>IF(ISNUMBER($C179),INDEX('[1]Girls Teams'!$B$1:$B$2380,$C179,1),"")</f>
        <v>7w</v>
      </c>
      <c r="E179" s="18" t="str">
        <f>IF(ISNUMBER($C179),INDEX('[1]Girls Teams'!$C$1:$C$2380,$C179,1),"")</f>
        <v>Germaine-7w</v>
      </c>
      <c r="F179" s="19">
        <v>7</v>
      </c>
      <c r="G179" s="18" t="str">
        <f>IF(ISNUMBER($C179),INDEX('[1]Girls Teams'!$D$1:$D$2380,$C179,1),"")</f>
        <v>Sutherland-7w</v>
      </c>
      <c r="H179" s="19">
        <v>21</v>
      </c>
      <c r="I179" s="19">
        <f>LOOKUP(C:C,'[1]Girls Teams'!A$1:A$65536,'[1]Girls Teams'!E$1:E$65536)</f>
        <v>3</v>
      </c>
      <c r="J179" s="21">
        <v>0.20833333333333334</v>
      </c>
      <c r="K179" s="19" t="s">
        <v>7</v>
      </c>
      <c r="L179" s="19"/>
    </row>
    <row r="180" spans="1:12" x14ac:dyDescent="0.3">
      <c r="A180" s="14">
        <v>43435</v>
      </c>
      <c r="B180" s="15" t="s">
        <v>0</v>
      </c>
      <c r="C180" s="16">
        <v>26</v>
      </c>
      <c r="D180" s="17" t="str">
        <f>IF(ISNUMBER($C180),INDEX('[1]Girls Teams'!$B$1:$B$2380,$C180,1),"")</f>
        <v>4n</v>
      </c>
      <c r="E180" s="18" t="str">
        <f>IF(ISNUMBER($C180),INDEX('[1]Girls Teams'!$C$1:$C$2380,$C180,1),"")</f>
        <v>Benedict</v>
      </c>
      <c r="F180" s="19">
        <v>4</v>
      </c>
      <c r="G180" s="18" t="str">
        <f>IF(ISNUMBER($C180),INDEX('[1]Girls Teams'!$D$1:$D$2380,$C180,1),"")</f>
        <v>Germaine</v>
      </c>
      <c r="H180" s="19">
        <v>26</v>
      </c>
      <c r="I180" s="19">
        <f>LOOKUP(C:C,'[1]Girls Teams'!A$1:A$65536,'[1]Girls Teams'!E$1:E$65536)</f>
        <v>3</v>
      </c>
      <c r="J180" s="21">
        <v>0.24305555555555555</v>
      </c>
      <c r="K180" s="19" t="s">
        <v>7</v>
      </c>
      <c r="L180" s="19"/>
    </row>
    <row r="181" spans="1:12" x14ac:dyDescent="0.3">
      <c r="A181" s="14">
        <v>43435</v>
      </c>
      <c r="B181" s="15" t="s">
        <v>0</v>
      </c>
      <c r="C181" s="16">
        <v>1593</v>
      </c>
      <c r="D181" s="17" t="str">
        <f>IF(ISNUMBER($C181),INDEX('[1]Girls Teams'!$B$1:$B$2380,$C181,1),"")</f>
        <v>8s</v>
      </c>
      <c r="E181" s="18" t="str">
        <f>IF(ISNUMBER($C181),INDEX('[1]Girls Teams'!$C$1:$C$2380,$C181,1),"")</f>
        <v>Germaine-8s</v>
      </c>
      <c r="F181" s="19">
        <v>32</v>
      </c>
      <c r="G181" s="18" t="str">
        <f>IF(ISNUMBER($C181),INDEX('[1]Girls Teams'!$D$1:$D$2380,$C181,1),"")</f>
        <v>Joe's-8s</v>
      </c>
      <c r="H181" s="20">
        <v>13</v>
      </c>
      <c r="I181" s="19">
        <f>LOOKUP(C:C,'[1]Girls Teams'!A$1:A$65536,'[1]Girls Teams'!E$1:E$65536)</f>
        <v>3</v>
      </c>
      <c r="J181" s="21">
        <v>0.27777777777777779</v>
      </c>
      <c r="K181" s="19" t="s">
        <v>7</v>
      </c>
      <c r="L181" s="19"/>
    </row>
    <row r="182" spans="1:12" x14ac:dyDescent="0.3">
      <c r="A182" s="14">
        <v>43435</v>
      </c>
      <c r="B182" s="15" t="s">
        <v>0</v>
      </c>
      <c r="C182" s="16">
        <v>1704</v>
      </c>
      <c r="D182" s="17" t="str">
        <f>IF(ISNUMBER($C182),INDEX('[1]Girls Teams'!$B$1:$B$2380,$C182,1),"")</f>
        <v>8w</v>
      </c>
      <c r="E182" s="18" t="str">
        <f>IF(ISNUMBER($C182),INDEX('[1]Girls Teams'!$C$1:$C$2380,$C182,1),"")</f>
        <v>Fisher Wht-8w</v>
      </c>
      <c r="F182" s="19">
        <v>18</v>
      </c>
      <c r="G182" s="18" t="str">
        <f>IF(ISNUMBER($C182),INDEX('[1]Girls Teams'!$D$1:$D$2380,$C182,1),"")</f>
        <v>Germaine-8w</v>
      </c>
      <c r="H182" s="20">
        <v>15</v>
      </c>
      <c r="I182" s="19">
        <f>LOOKUP(C:C,'[1]Girls Teams'!A$1:A$65536,'[1]Girls Teams'!E$1:E$65536)</f>
        <v>3</v>
      </c>
      <c r="J182" s="21">
        <v>0.34722222222222227</v>
      </c>
      <c r="K182" s="19" t="s">
        <v>7</v>
      </c>
      <c r="L182" s="19"/>
    </row>
    <row r="183" spans="1:12" x14ac:dyDescent="0.3">
      <c r="A183" s="14">
        <v>43435</v>
      </c>
      <c r="B183" s="15" t="s">
        <v>0</v>
      </c>
      <c r="C183" s="16">
        <v>909</v>
      </c>
      <c r="D183" s="17" t="str">
        <f>IF(ISNUMBER($C183),INDEX('[1]Girls Teams'!$B$1:$B$2380,$C183,1),"")</f>
        <v>6w</v>
      </c>
      <c r="E183" s="18" t="str">
        <f>IF(ISNUMBER($C183),INDEX('[1]Girls Teams'!$C$1:$C$2380,$C183,1),"")</f>
        <v>IJP-6w</v>
      </c>
      <c r="F183" s="19">
        <v>5</v>
      </c>
      <c r="G183" s="18" t="str">
        <f>IF(ISNUMBER($C183),INDEX('[1]Girls Teams'!$D$1:$D$2380,$C183,1),"")</f>
        <v>CB Wht-6w</v>
      </c>
      <c r="H183" s="20">
        <v>14</v>
      </c>
      <c r="I183" s="19">
        <f>LOOKUP(C:C,'[1]Girls Teams'!A$1:A$65536,'[1]Girls Teams'!E$1:E$65536)</f>
        <v>3</v>
      </c>
      <c r="J183" s="21">
        <v>0.25</v>
      </c>
      <c r="K183" s="19" t="s">
        <v>8</v>
      </c>
      <c r="L183" s="19"/>
    </row>
    <row r="184" spans="1:12" x14ac:dyDescent="0.3">
      <c r="A184" s="14">
        <v>43435</v>
      </c>
      <c r="B184" s="15" t="s">
        <v>0</v>
      </c>
      <c r="C184" s="16">
        <v>1297</v>
      </c>
      <c r="D184" s="17" t="str">
        <f>IF(ISNUMBER($C184),INDEX('[1]Girls Teams'!$B$1:$B$2380,$C184,1),"")</f>
        <v>7w</v>
      </c>
      <c r="E184" s="18" t="str">
        <f>IF(ISNUMBER($C184),INDEX('[1]Girls Teams'!$C$1:$C$2380,$C184,1),"")</f>
        <v>Cajetan-7w</v>
      </c>
      <c r="F184" s="19">
        <v>9</v>
      </c>
      <c r="G184" s="18" t="str">
        <f>IF(ISNUMBER($C184),INDEX('[1]Girls Teams'!$D$1:$D$2380,$C184,1),"")</f>
        <v>I J P-7w</v>
      </c>
      <c r="H184" s="20">
        <v>31</v>
      </c>
      <c r="I184" s="19">
        <f>LOOKUP(C:C,'[1]Girls Teams'!A$1:A$65536,'[1]Girls Teams'!E$1:E$65536)</f>
        <v>3</v>
      </c>
      <c r="J184" s="21">
        <v>0.28472222222222221</v>
      </c>
      <c r="K184" s="19" t="s">
        <v>8</v>
      </c>
      <c r="L184" s="19"/>
    </row>
    <row r="185" spans="1:12" x14ac:dyDescent="0.3">
      <c r="A185" s="14">
        <v>43435</v>
      </c>
      <c r="B185" s="15" t="s">
        <v>0</v>
      </c>
      <c r="C185" s="16">
        <v>1448</v>
      </c>
      <c r="D185" s="17" t="str">
        <f>IF(ISNUMBER($C185),INDEX('[1]Girls Teams'!$B$1:$B$2380,$C185,1),"")</f>
        <v>8n</v>
      </c>
      <c r="E185" s="18" t="str">
        <f>IF(ISNUMBER($C185),INDEX('[1]Girls Teams'!$C$1:$C$2380,$C185,1),"")</f>
        <v>IJP-8n</v>
      </c>
      <c r="F185" s="19">
        <v>34</v>
      </c>
      <c r="G185" s="18" t="str">
        <f>IF(ISNUMBER($C185),INDEX('[1]Girls Teams'!$D$1:$D$2380,$C185,1),"")</f>
        <v>Sutherland-8n</v>
      </c>
      <c r="H185" s="20">
        <v>39</v>
      </c>
      <c r="I185" s="19">
        <f>LOOKUP(C:C,'[1]Girls Teams'!A$1:A$65536,'[1]Girls Teams'!E$1:E$65536)</f>
        <v>2</v>
      </c>
      <c r="J185" s="21">
        <v>0.31944444444444448</v>
      </c>
      <c r="K185" s="19" t="s">
        <v>8</v>
      </c>
      <c r="L185" s="19"/>
    </row>
    <row r="186" spans="1:12" x14ac:dyDescent="0.3">
      <c r="A186" s="14">
        <v>43435</v>
      </c>
      <c r="B186" s="15" t="s">
        <v>0</v>
      </c>
      <c r="C186" s="16">
        <v>1703</v>
      </c>
      <c r="D186" s="17" t="str">
        <f>IF(ISNUMBER($C186),INDEX('[1]Girls Teams'!$B$1:$B$2380,$C186,1),"")</f>
        <v>8w</v>
      </c>
      <c r="E186" s="18" t="str">
        <f>IF(ISNUMBER($C186),INDEX('[1]Girls Teams'!$C$1:$C$2380,$C186,1),"")</f>
        <v>I J P-8w</v>
      </c>
      <c r="F186" s="19">
        <v>33</v>
      </c>
      <c r="G186" s="18" t="str">
        <f>IF(ISNUMBER($C186),INDEX('[1]Girls Teams'!$D$1:$D$2380,$C186,1),"")</f>
        <v>CAth Wht-8w</v>
      </c>
      <c r="H186" s="19">
        <v>36</v>
      </c>
      <c r="I186" s="19">
        <f>LOOKUP(C:C,'[1]Girls Teams'!A$1:A$65536,'[1]Girls Teams'!E$1:E$65536)</f>
        <v>3</v>
      </c>
      <c r="J186" s="21">
        <v>0.35416666666666669</v>
      </c>
      <c r="K186" s="19" t="s">
        <v>8</v>
      </c>
      <c r="L186" s="19"/>
    </row>
    <row r="187" spans="1:12" x14ac:dyDescent="0.3">
      <c r="A187" s="14">
        <v>43435</v>
      </c>
      <c r="B187" s="15" t="s">
        <v>0</v>
      </c>
      <c r="C187" s="16">
        <v>1588</v>
      </c>
      <c r="D187" s="17" t="str">
        <f>IF(ISNUMBER($C187),INDEX('[1]Girls Teams'!$B$1:$B$2380,$C187,1),"")</f>
        <v>8s</v>
      </c>
      <c r="E187" s="18" t="str">
        <f>IF(ISNUMBER($C187),INDEX('[1]Girls Teams'!$C$1:$C$2380,$C187,1),"")</f>
        <v>MG Wht-8s</v>
      </c>
      <c r="F187" s="19">
        <v>30</v>
      </c>
      <c r="G187" s="18" t="str">
        <f>IF(ISNUMBER($C187),INDEX('[1]Girls Teams'!$D$1:$D$2380,$C187,1),"")</f>
        <v>Incarnation-8s</v>
      </c>
      <c r="H187" s="20">
        <v>44</v>
      </c>
      <c r="I187" s="19">
        <f>LOOKUP(C:C,'[1]Girls Teams'!A$1:A$65536,'[1]Girls Teams'!E$1:E$65536)</f>
        <v>3</v>
      </c>
      <c r="J187" s="21">
        <v>0.20833333333333334</v>
      </c>
      <c r="K187" s="19" t="s">
        <v>20</v>
      </c>
      <c r="L187" s="19"/>
    </row>
    <row r="188" spans="1:12" x14ac:dyDescent="0.3">
      <c r="A188" s="14">
        <v>43435</v>
      </c>
      <c r="B188" s="15" t="s">
        <v>0</v>
      </c>
      <c r="C188" s="16">
        <v>1174</v>
      </c>
      <c r="D188" s="17" t="str">
        <f>IF(ISNUMBER($C188),INDEX('[1]Girls Teams'!$B$1:$B$2380,$C188,1),"")</f>
        <v>7s</v>
      </c>
      <c r="E188" s="18" t="str">
        <f>IF(ISNUMBER($C188),INDEX('[1]Girls Teams'!$C$1:$C$2380,$C188,1),"")</f>
        <v>Incarnation-7s</v>
      </c>
      <c r="F188" s="19">
        <v>29</v>
      </c>
      <c r="G188" s="18" t="str">
        <f>IF(ISNUMBER($C188),INDEX('[1]Girls Teams'!$D$1:$D$2380,$C188,1),"")</f>
        <v>Central Grn-7s</v>
      </c>
      <c r="H188" s="20">
        <v>14</v>
      </c>
      <c r="I188" s="19">
        <f>LOOKUP(C:C,'[1]Girls Teams'!A$1:A$65536,'[1]Girls Teams'!E$1:E$65536)</f>
        <v>3</v>
      </c>
      <c r="J188" s="21">
        <v>0.24305555555555555</v>
      </c>
      <c r="K188" s="19" t="s">
        <v>20</v>
      </c>
      <c r="L188" s="19"/>
    </row>
    <row r="189" spans="1:12" x14ac:dyDescent="0.3">
      <c r="A189" s="14">
        <v>43435</v>
      </c>
      <c r="B189" s="15" t="s">
        <v>0</v>
      </c>
      <c r="C189" s="16">
        <v>194</v>
      </c>
      <c r="D189" s="17" t="str">
        <f>IF(ISNUMBER($C189),INDEX('[1]Girls Teams'!$B$1:$B$2380,$C189,1),"")</f>
        <v>4s</v>
      </c>
      <c r="E189" s="18" t="str">
        <f>IF(ISNUMBER($C189),INDEX('[1]Girls Teams'!$C$1:$C$2380,$C189,1),"")</f>
        <v>Catherine Red</v>
      </c>
      <c r="F189" s="19">
        <v>10</v>
      </c>
      <c r="G189" s="18" t="str">
        <f>IF(ISNUMBER($C189),INDEX('[1]Girls Teams'!$D$1:$D$2380,$C189,1),"")</f>
        <v>Incarnation Wht</v>
      </c>
      <c r="H189" s="19">
        <v>22</v>
      </c>
      <c r="I189" s="19">
        <f>LOOKUP(C:C,'[1]Girls Teams'!A$1:A$65536,'[1]Girls Teams'!E$1:E$65536)</f>
        <v>3</v>
      </c>
      <c r="J189" s="21">
        <v>0.27777777777777779</v>
      </c>
      <c r="K189" s="19" t="s">
        <v>20</v>
      </c>
      <c r="L189" s="19"/>
    </row>
    <row r="190" spans="1:12" x14ac:dyDescent="0.3">
      <c r="A190" s="14">
        <v>43435</v>
      </c>
      <c r="B190" s="15" t="s">
        <v>0</v>
      </c>
      <c r="C190" s="16">
        <v>1290</v>
      </c>
      <c r="D190" s="17" t="str">
        <f>IF(ISNUMBER($C190),INDEX('[1]Girls Teams'!$B$1:$B$2380,$C190,1),"")</f>
        <v>7w</v>
      </c>
      <c r="E190" s="18" t="str">
        <f>IF(ISNUMBER($C190),INDEX('[1]Girls Teams'!$C$1:$C$2380,$C190,1),"")</f>
        <v>MG Gold-7w</v>
      </c>
      <c r="F190" s="19">
        <v>22</v>
      </c>
      <c r="G190" s="18" t="str">
        <f>IF(ISNUMBER($C190),INDEX('[1]Girls Teams'!$D$1:$D$2380,$C190,1),"")</f>
        <v>Incarnation-7w</v>
      </c>
      <c r="H190" s="19">
        <v>28</v>
      </c>
      <c r="I190" s="19">
        <f>LOOKUP(C:C,'[1]Girls Teams'!A$1:A$65536,'[1]Girls Teams'!E$1:E$65536)</f>
        <v>3</v>
      </c>
      <c r="J190" s="21">
        <v>0.3125</v>
      </c>
      <c r="K190" s="19" t="s">
        <v>20</v>
      </c>
      <c r="L190" s="19"/>
    </row>
    <row r="191" spans="1:12" x14ac:dyDescent="0.3">
      <c r="A191" s="14">
        <v>43435</v>
      </c>
      <c r="B191" s="15" t="s">
        <v>0</v>
      </c>
      <c r="C191" s="16">
        <v>510</v>
      </c>
      <c r="D191" s="17" t="str">
        <f>IF(ISNUMBER($C191),INDEX('[1]Girls Teams'!$B$1:$B$2380,$C191,1),"")</f>
        <v>5s</v>
      </c>
      <c r="E191" s="18" t="str">
        <f>IF(ISNUMBER($C191),INDEX('[1]Girls Teams'!$C$1:$C$2380,$C191,1),"")</f>
        <v>Agnes-5s</v>
      </c>
      <c r="F191" s="19">
        <v>10</v>
      </c>
      <c r="G191" s="18" t="str">
        <f>IF(ISNUMBER($C191),INDEX('[1]Girls Teams'!$D$1:$D$2380,$C191,1),"")</f>
        <v>Joe's-5s</v>
      </c>
      <c r="H191" s="20">
        <v>15</v>
      </c>
      <c r="I191" s="19">
        <f>LOOKUP(C:C,'[1]Girls Teams'!A$1:A$65536,'[1]Girls Teams'!E$1:E$65536)</f>
        <v>3</v>
      </c>
      <c r="J191" s="21">
        <v>0.375</v>
      </c>
      <c r="K191" s="19" t="s">
        <v>27</v>
      </c>
      <c r="L191" s="19"/>
    </row>
    <row r="192" spans="1:12" x14ac:dyDescent="0.3">
      <c r="A192" s="14">
        <v>43435</v>
      </c>
      <c r="B192" s="15" t="s">
        <v>0</v>
      </c>
      <c r="C192" s="16">
        <v>1069</v>
      </c>
      <c r="D192" s="17" t="str">
        <f>IF(ISNUMBER($C192),INDEX('[1]Girls Teams'!$B$1:$B$2380,$C192,1),"")</f>
        <v>7n</v>
      </c>
      <c r="E192" s="18" t="str">
        <f>IF(ISNUMBER($C192),INDEX('[1]Girls Teams'!$C$1:$C$2380,$C192,1),"")</f>
        <v>Sutherland-7n</v>
      </c>
      <c r="F192" s="19">
        <v>25</v>
      </c>
      <c r="G192" s="18" t="str">
        <f>IF(ISNUMBER($C192),INDEX('[1]Girls Teams'!$D$1:$D$2380,$C192,1),"")</f>
        <v>Agnes-7n</v>
      </c>
      <c r="H192" s="20">
        <v>15</v>
      </c>
      <c r="I192" s="19">
        <f>LOOKUP(C:C,'[1]Girls Teams'!A$1:A$65536,'[1]Girls Teams'!E$1:E$65536)</f>
        <v>3</v>
      </c>
      <c r="J192" s="21">
        <v>0.40972222222222227</v>
      </c>
      <c r="K192" s="19" t="s">
        <v>27</v>
      </c>
      <c r="L192" s="19"/>
    </row>
    <row r="193" spans="1:12" x14ac:dyDescent="0.3">
      <c r="A193" s="14">
        <v>43435</v>
      </c>
      <c r="B193" s="15" t="s">
        <v>0</v>
      </c>
      <c r="C193" s="16">
        <v>1705</v>
      </c>
      <c r="D193" s="17" t="str">
        <f>IF(ISNUMBER($C193),INDEX('[1]Girls Teams'!$B$1:$B$2380,$C193,1),"")</f>
        <v>8w</v>
      </c>
      <c r="E193" s="18" t="str">
        <f>IF(ISNUMBER($C193),INDEX('[1]Girls Teams'!$C$1:$C$2380,$C193,1),"")</f>
        <v>MHR Blue-8w</v>
      </c>
      <c r="F193" s="19">
        <v>44</v>
      </c>
      <c r="G193" s="18" t="str">
        <f>IF(ISNUMBER($C193),INDEX('[1]Girls Teams'!$D$1:$D$2380,$C193,1),"")</f>
        <v>Benedict-8w</v>
      </c>
      <c r="H193" s="20">
        <v>13</v>
      </c>
      <c r="I193" s="19">
        <f>LOOKUP(C:C,'[1]Girls Teams'!A$1:A$65536,'[1]Girls Teams'!E$1:E$65536)</f>
        <v>3</v>
      </c>
      <c r="J193" s="21">
        <v>7.6388888888888895E-2</v>
      </c>
      <c r="K193" s="19" t="s">
        <v>28</v>
      </c>
      <c r="L193" s="19"/>
    </row>
    <row r="194" spans="1:12" x14ac:dyDescent="0.3">
      <c r="A194" s="14">
        <v>43435</v>
      </c>
      <c r="B194" s="15" t="s">
        <v>0</v>
      </c>
      <c r="C194" s="16">
        <v>791</v>
      </c>
      <c r="D194" s="17" t="str">
        <f>IF(ISNUMBER($C194),INDEX('[1]Girls Teams'!$B$1:$B$2380,$C194,1),"")</f>
        <v>6s</v>
      </c>
      <c r="E194" s="18" t="str">
        <f>IF(ISNUMBER($C194),INDEX('[1]Girls Teams'!$C$1:$C$2380,$C194,1),"")</f>
        <v>Linus-6s</v>
      </c>
      <c r="F194" s="19">
        <v>34</v>
      </c>
      <c r="G194" s="18" t="str">
        <f>IF(ISNUMBER($C194),INDEX('[1]Girls Teams'!$D$1:$D$2380,$C194,1),"")</f>
        <v>Sutherland-6s</v>
      </c>
      <c r="H194" s="19">
        <v>26</v>
      </c>
      <c r="I194" s="19">
        <f>LOOKUP(C:C,'[1]Girls Teams'!A$1:A$65536,'[1]Girls Teams'!E$1:E$65536)</f>
        <v>3</v>
      </c>
      <c r="J194" s="21">
        <v>0.1111111111111111</v>
      </c>
      <c r="K194" s="19" t="s">
        <v>28</v>
      </c>
      <c r="L194" s="22">
        <v>0.14583333333333334</v>
      </c>
    </row>
    <row r="195" spans="1:12" x14ac:dyDescent="0.3">
      <c r="A195" s="14">
        <v>43435</v>
      </c>
      <c r="B195" s="15" t="s">
        <v>0</v>
      </c>
      <c r="C195" s="16">
        <v>1702</v>
      </c>
      <c r="D195" s="17" t="str">
        <f>IF(ISNUMBER($C195),INDEX('[1]Girls Teams'!$B$1:$B$2380,$C195,1),"")</f>
        <v>8w</v>
      </c>
      <c r="E195" s="18" t="str">
        <f>IF(ISNUMBER($C195),INDEX('[1]Girls Teams'!$C$1:$C$2380,$C195,1),"")</f>
        <v>Fisher Blue-8w</v>
      </c>
      <c r="F195" s="19">
        <v>16</v>
      </c>
      <c r="G195" s="18" t="str">
        <f>IF(ISNUMBER($C195),INDEX('[1]Girls Teams'!$D$1:$D$2380,$C195,1),"")</f>
        <v>Linus-8w</v>
      </c>
      <c r="H195" s="20">
        <v>30</v>
      </c>
      <c r="I195" s="19">
        <f>LOOKUP(C:C,'[1]Girls Teams'!A$1:A$65536,'[1]Girls Teams'!E$1:E$65536)</f>
        <v>3</v>
      </c>
      <c r="J195" s="21">
        <v>0.14583333333333334</v>
      </c>
      <c r="K195" s="19" t="s">
        <v>28</v>
      </c>
      <c r="L195" s="22">
        <v>0.1111111111111111</v>
      </c>
    </row>
    <row r="196" spans="1:12" x14ac:dyDescent="0.3">
      <c r="A196" s="14">
        <v>43435</v>
      </c>
      <c r="B196" s="15" t="s">
        <v>0</v>
      </c>
      <c r="C196" s="16">
        <v>189</v>
      </c>
      <c r="D196" s="17" t="str">
        <f>IF(ISNUMBER($C196),INDEX('[1]Girls Teams'!$B$1:$B$2380,$C196,1),"")</f>
        <v>4s</v>
      </c>
      <c r="E196" s="18" t="str">
        <f>IF(ISNUMBER($C196),INDEX('[1]Girls Teams'!$C$1:$C$2380,$C196,1),"")</f>
        <v>Linus</v>
      </c>
      <c r="F196" s="19">
        <v>20</v>
      </c>
      <c r="G196" s="18" t="str">
        <f>IF(ISNUMBER($C196),INDEX('[1]Girls Teams'!$D$1:$D$2380,$C196,1),"")</f>
        <v>N W</v>
      </c>
      <c r="H196" s="19">
        <v>21</v>
      </c>
      <c r="I196" s="19">
        <f>LOOKUP(C:C,'[1]Girls Teams'!A$1:A$65536,'[1]Girls Teams'!E$1:E$65536)</f>
        <v>3</v>
      </c>
      <c r="J196" s="21">
        <v>0.18055555555555555</v>
      </c>
      <c r="K196" s="19" t="s">
        <v>28</v>
      </c>
      <c r="L196" s="19"/>
    </row>
    <row r="197" spans="1:12" x14ac:dyDescent="0.3">
      <c r="A197" s="14">
        <v>43435</v>
      </c>
      <c r="B197" s="15" t="s">
        <v>0</v>
      </c>
      <c r="C197" s="16">
        <v>347</v>
      </c>
      <c r="D197" s="17" t="str">
        <f>IF(ISNUMBER($C197),INDEX('[1]Girls Teams'!$B$1:$B$2380,$C197,1),"")</f>
        <v>5n</v>
      </c>
      <c r="E197" s="18" t="str">
        <f>IF(ISNUMBER($C197),INDEX('[1]Girls Teams'!$C$1:$C$2380,$C197,1),"")</f>
        <v>MG Gold-5n</v>
      </c>
      <c r="F197" s="19">
        <v>7</v>
      </c>
      <c r="G197" s="18" t="str">
        <f>IF(ISNUMBER($C197),INDEX('[1]Girls Teams'!$D$1:$D$2380,$C197,1),"")</f>
        <v>Linus-5n</v>
      </c>
      <c r="H197" s="20">
        <v>9</v>
      </c>
      <c r="I197" s="19">
        <f>LOOKUP(C:C,'[1]Girls Teams'!A$1:A$65536,'[1]Girls Teams'!E$1:E$65536)</f>
        <v>3</v>
      </c>
      <c r="J197" s="21">
        <v>0.21527777777777779</v>
      </c>
      <c r="K197" s="19" t="s">
        <v>28</v>
      </c>
      <c r="L197" s="19"/>
    </row>
    <row r="198" spans="1:12" x14ac:dyDescent="0.3">
      <c r="A198" s="14">
        <v>43435</v>
      </c>
      <c r="B198" s="15" t="s">
        <v>0</v>
      </c>
      <c r="C198" s="16">
        <v>1066</v>
      </c>
      <c r="D198" s="17" t="str">
        <f>IF(ISNUMBER($C198),INDEX('[1]Girls Teams'!$B$1:$B$2380,$C198,1),"")</f>
        <v>7n</v>
      </c>
      <c r="E198" s="18" t="str">
        <f>IF(ISNUMBER($C198),INDEX('[1]Girls Teams'!$C$1:$C$2380,$C198,1),"")</f>
        <v>Linus-7n</v>
      </c>
      <c r="F198" s="19">
        <v>42</v>
      </c>
      <c r="G198" s="18" t="str">
        <f>IF(ISNUMBER($C198),INDEX('[1]Girls Teams'!$D$1:$D$2380,$C198,1),"")</f>
        <v>Christina-7n</v>
      </c>
      <c r="H198" s="19">
        <v>23</v>
      </c>
      <c r="I198" s="19">
        <f>LOOKUP(C:C,'[1]Girls Teams'!A$1:A$65536,'[1]Girls Teams'!E$1:E$65536)</f>
        <v>3</v>
      </c>
      <c r="J198" s="21">
        <v>0.25</v>
      </c>
      <c r="K198" s="19" t="s">
        <v>28</v>
      </c>
      <c r="L198" s="19"/>
    </row>
    <row r="199" spans="1:12" x14ac:dyDescent="0.3">
      <c r="A199" s="14">
        <v>43435</v>
      </c>
      <c r="B199" s="15" t="s">
        <v>0</v>
      </c>
      <c r="C199" s="16">
        <v>1592</v>
      </c>
      <c r="D199" s="17" t="str">
        <f>IF(ISNUMBER($C199),INDEX('[1]Girls Teams'!$B$1:$B$2380,$C199,1),"")</f>
        <v>8s</v>
      </c>
      <c r="E199" s="18" t="str">
        <f>IF(ISNUMBER($C199),INDEX('[1]Girls Teams'!$C$1:$C$2380,$C199,1),"")</f>
        <v>OLOW Wht-8s</v>
      </c>
      <c r="F199" s="19">
        <v>22</v>
      </c>
      <c r="G199" s="18" t="str">
        <f>IF(ISNUMBER($C199),INDEX('[1]Girls Teams'!$D$1:$D$2380,$C199,1),"")</f>
        <v>Linus-8s</v>
      </c>
      <c r="H199" s="19">
        <v>37</v>
      </c>
      <c r="I199" s="19">
        <f>LOOKUP(C:C,'[1]Girls Teams'!A$1:A$65536,'[1]Girls Teams'!E$1:E$65536)</f>
        <v>3</v>
      </c>
      <c r="J199" s="21">
        <v>0.28472222222222221</v>
      </c>
      <c r="K199" s="19" t="s">
        <v>28</v>
      </c>
      <c r="L199" s="19"/>
    </row>
    <row r="200" spans="1:12" x14ac:dyDescent="0.3">
      <c r="A200" s="14">
        <v>43435</v>
      </c>
      <c r="B200" s="15" t="s">
        <v>0</v>
      </c>
      <c r="C200" s="16">
        <v>350</v>
      </c>
      <c r="D200" s="17" t="str">
        <f>IF(ISNUMBER($C200),INDEX('[1]Girls Teams'!$B$1:$B$2380,$C200,1),"")</f>
        <v>5n</v>
      </c>
      <c r="E200" s="18" t="str">
        <f>IF(ISNUMBER($C200),INDEX('[1]Girls Teams'!$C$1:$C$2380,$C200,1),"")</f>
        <v>MHR Wht-5n</v>
      </c>
      <c r="F200" s="19">
        <v>20</v>
      </c>
      <c r="G200" s="18" t="str">
        <f>IF(ISNUMBER($C200),INDEX('[1]Girls Teams'!$D$1:$D$2380,$C200,1),"")</f>
        <v>Damian Gold-5n</v>
      </c>
      <c r="H200" s="19">
        <v>10</v>
      </c>
      <c r="I200" s="19">
        <f>LOOKUP(C:C,'[1]Girls Teams'!A$1:A$65536,'[1]Girls Teams'!E$1:E$65536)</f>
        <v>3</v>
      </c>
      <c r="J200" s="21">
        <v>0.16666666666666666</v>
      </c>
      <c r="K200" s="19" t="s">
        <v>9</v>
      </c>
      <c r="L200" s="19"/>
    </row>
    <row r="201" spans="1:12" x14ac:dyDescent="0.3">
      <c r="A201" s="14">
        <v>43435</v>
      </c>
      <c r="B201" s="15" t="s">
        <v>0</v>
      </c>
      <c r="C201" s="16">
        <v>793</v>
      </c>
      <c r="D201" s="17" t="str">
        <f>IF(ISNUMBER($C201),INDEX('[1]Girls Teams'!$B$1:$B$2380,$C201,1),"")</f>
        <v>6s</v>
      </c>
      <c r="E201" s="18" t="str">
        <f>IF(ISNUMBER($C201),INDEX('[1]Girls Teams'!$C$1:$C$2380,$C201,1),"")</f>
        <v>MHR-6s</v>
      </c>
      <c r="F201" s="19">
        <v>35</v>
      </c>
      <c r="G201" s="18" t="str">
        <f>IF(ISNUMBER($C201),INDEX('[1]Girls Teams'!$D$1:$D$2380,$C201,1),"")</f>
        <v>Damian-6s</v>
      </c>
      <c r="H201" s="20">
        <v>9</v>
      </c>
      <c r="I201" s="19">
        <f>LOOKUP(C:C,'[1]Girls Teams'!A$1:A$65536,'[1]Girls Teams'!E$1:E$65536)</f>
        <v>3</v>
      </c>
      <c r="J201" s="21">
        <v>0.20138888888888887</v>
      </c>
      <c r="K201" s="19" t="s">
        <v>9</v>
      </c>
      <c r="L201" s="19"/>
    </row>
    <row r="202" spans="1:12" x14ac:dyDescent="0.3">
      <c r="A202" s="14">
        <v>43435</v>
      </c>
      <c r="B202" s="15" t="s">
        <v>0</v>
      </c>
      <c r="C202" s="16">
        <v>906</v>
      </c>
      <c r="D202" s="17" t="str">
        <f>IF(ISNUMBER($C202),INDEX('[1]Girls Teams'!$B$1:$B$2380,$C202,1),"")</f>
        <v>6w</v>
      </c>
      <c r="E202" s="18" t="str">
        <f>IF(ISNUMBER($C202),INDEX('[1]Girls Teams'!$C$1:$C$2380,$C202,1),"")</f>
        <v>M H R-6w</v>
      </c>
      <c r="F202" s="19">
        <v>4</v>
      </c>
      <c r="G202" s="18" t="str">
        <f>IF(ISNUMBER($C202),INDEX('[1]Girls Teams'!$D$1:$D$2380,$C202,1),"")</f>
        <v>Pat's-6w</v>
      </c>
      <c r="H202" s="19">
        <v>30</v>
      </c>
      <c r="I202" s="19">
        <f>LOOKUP(C:C,'[1]Girls Teams'!A$1:A$65536,'[1]Girls Teams'!E$1:E$65536)</f>
        <v>3</v>
      </c>
      <c r="J202" s="21">
        <v>0.23611111111111113</v>
      </c>
      <c r="K202" s="19" t="s">
        <v>9</v>
      </c>
      <c r="L202" s="19"/>
    </row>
    <row r="203" spans="1:12" x14ac:dyDescent="0.3">
      <c r="A203" s="14">
        <v>43435</v>
      </c>
      <c r="B203" s="15" t="s">
        <v>0</v>
      </c>
      <c r="C203" s="16">
        <v>1181</v>
      </c>
      <c r="D203" s="17" t="str">
        <f>IF(ISNUMBER($C203),INDEX('[1]Girls Teams'!$B$1:$B$2380,$C203,1),"")</f>
        <v>7s</v>
      </c>
      <c r="E203" s="18" t="str">
        <f>IF(ISNUMBER($C203),INDEX('[1]Girls Teams'!$C$1:$C$2380,$C203,1),"")</f>
        <v>M H R-7s</v>
      </c>
      <c r="F203" s="19">
        <v>32</v>
      </c>
      <c r="G203" s="18" t="str">
        <f>IF(ISNUMBER($C203),INDEX('[1]Girls Teams'!$D$1:$D$2380,$C203,1),"")</f>
        <v>Cajetan-7s</v>
      </c>
      <c r="H203" s="20">
        <v>24</v>
      </c>
      <c r="I203" s="19">
        <f>LOOKUP(C:C,'[1]Girls Teams'!A$1:A$65536,'[1]Girls Teams'!E$1:E$65536)</f>
        <v>3</v>
      </c>
      <c r="J203" s="21">
        <v>0.27083333333333331</v>
      </c>
      <c r="K203" s="19" t="s">
        <v>9</v>
      </c>
      <c r="L203" s="19"/>
    </row>
    <row r="204" spans="1:12" x14ac:dyDescent="0.3">
      <c r="A204" s="14">
        <v>43435</v>
      </c>
      <c r="B204" s="15" t="s">
        <v>0</v>
      </c>
      <c r="C204" s="16">
        <v>1294</v>
      </c>
      <c r="D204" s="17" t="str">
        <f>IF(ISNUMBER($C204),INDEX('[1]Girls Teams'!$B$1:$B$2380,$C204,1),"")</f>
        <v>7w</v>
      </c>
      <c r="E204" s="18" t="str">
        <f>IF(ISNUMBER($C204),INDEX('[1]Girls Teams'!$C$1:$C$2380,$C204,1),"")</f>
        <v>MHR Wht-7w</v>
      </c>
      <c r="F204" s="19">
        <v>34</v>
      </c>
      <c r="G204" s="18" t="str">
        <f>IF(ISNUMBER($C204),INDEX('[1]Girls Teams'!$D$1:$D$2380,$C204,1),"")</f>
        <v>Cassell-7w</v>
      </c>
      <c r="H204" s="20">
        <v>19</v>
      </c>
      <c r="I204" s="19">
        <f>LOOKUP(C:C,'[1]Girls Teams'!A$1:A$65536,'[1]Girls Teams'!E$1:E$65536)</f>
        <v>3</v>
      </c>
      <c r="J204" s="21">
        <v>0.30555555555555552</v>
      </c>
      <c r="K204" s="19" t="s">
        <v>9</v>
      </c>
      <c r="L204" s="19"/>
    </row>
    <row r="205" spans="1:12" x14ac:dyDescent="0.3">
      <c r="A205" s="14">
        <v>43435</v>
      </c>
      <c r="B205" s="15" t="s">
        <v>0</v>
      </c>
      <c r="C205" s="16">
        <v>186</v>
      </c>
      <c r="D205" s="17" t="str">
        <f>IF(ISNUMBER($C205),INDEX('[1]Girls Teams'!$B$1:$B$2380,$C205,1),"")</f>
        <v>4s</v>
      </c>
      <c r="E205" s="18" t="str">
        <f>IF(ISNUMBER($C205),INDEX('[1]Girls Teams'!$C$1:$C$2380,$C205,1),"")</f>
        <v>Gerald Blue</v>
      </c>
      <c r="F205" s="19">
        <v>8</v>
      </c>
      <c r="G205" s="18" t="str">
        <f>IF(ISNUMBER($C205),INDEX('[1]Girls Teams'!$D$1:$D$2380,$C205,1),"")</f>
        <v>Mike Blue</v>
      </c>
      <c r="H205" s="19">
        <v>18</v>
      </c>
      <c r="I205" s="19">
        <f>LOOKUP(C:C,'[1]Girls Teams'!A$1:A$65536,'[1]Girls Teams'!E$1:E$65536)</f>
        <v>3</v>
      </c>
      <c r="J205" s="21">
        <v>0.375</v>
      </c>
      <c r="K205" s="19" t="s">
        <v>10</v>
      </c>
      <c r="L205" s="19"/>
    </row>
    <row r="206" spans="1:12" x14ac:dyDescent="0.3">
      <c r="A206" s="14">
        <v>43435</v>
      </c>
      <c r="B206" s="15" t="s">
        <v>0</v>
      </c>
      <c r="C206" s="16">
        <v>33</v>
      </c>
      <c r="D206" s="17" t="str">
        <f>IF(ISNUMBER($C206),INDEX('[1]Girls Teams'!$B$1:$B$2380,$C206,1),"")</f>
        <v>4n</v>
      </c>
      <c r="E206" s="18" t="str">
        <f>IF(ISNUMBER($C206),INDEX('[1]Girls Teams'!$C$1:$C$2380,$C206,1),"")</f>
        <v>MG Wht</v>
      </c>
      <c r="F206" s="19">
        <v>16</v>
      </c>
      <c r="G206" s="18" t="str">
        <f>IF(ISNUMBER($C206),INDEX('[1]Girls Teams'!$D$1:$D$2380,$C206,1),"")</f>
        <v>Mike Wht</v>
      </c>
      <c r="H206" s="19">
        <v>5</v>
      </c>
      <c r="I206" s="19">
        <f>LOOKUP(C:C,'[1]Girls Teams'!A$1:A$65536,'[1]Girls Teams'!E$1:E$65536)</f>
        <v>3</v>
      </c>
      <c r="J206" s="21">
        <v>0.40972222222222227</v>
      </c>
      <c r="K206" s="19" t="s">
        <v>10</v>
      </c>
      <c r="L206" s="19"/>
    </row>
    <row r="207" spans="1:12" x14ac:dyDescent="0.3">
      <c r="A207" s="14">
        <v>43435</v>
      </c>
      <c r="B207" s="15" t="s">
        <v>0</v>
      </c>
      <c r="C207" s="16">
        <v>349</v>
      </c>
      <c r="D207" s="17" t="str">
        <f>IF(ISNUMBER($C207),INDEX('[1]Girls Teams'!$B$1:$B$2380,$C207,1),"")</f>
        <v>5n</v>
      </c>
      <c r="E207" s="18" t="str">
        <f>IF(ISNUMBER($C207),INDEX('[1]Girls Teams'!$C$1:$C$2380,$C207,1),"")</f>
        <v>Mike Silver-5n</v>
      </c>
      <c r="F207" s="19">
        <v>8</v>
      </c>
      <c r="G207" s="18" t="str">
        <f>IF(ISNUMBER($C207),INDEX('[1]Girls Teams'!$D$1:$D$2380,$C207,1),"")</f>
        <v>OLOW Blue-5n</v>
      </c>
      <c r="H207" s="20">
        <v>15</v>
      </c>
      <c r="I207" s="19">
        <f>LOOKUP(C:C,'[1]Girls Teams'!A$1:A$65536,'[1]Girls Teams'!E$1:E$65536)</f>
        <v>3</v>
      </c>
      <c r="J207" s="21">
        <v>0.44444444444444442</v>
      </c>
      <c r="K207" s="19" t="s">
        <v>10</v>
      </c>
      <c r="L207" s="19"/>
    </row>
    <row r="208" spans="1:12" x14ac:dyDescent="0.3">
      <c r="A208" s="14">
        <v>43435</v>
      </c>
      <c r="B208" s="15" t="s">
        <v>0</v>
      </c>
      <c r="C208" s="16">
        <v>508</v>
      </c>
      <c r="D208" s="17" t="str">
        <f>IF(ISNUMBER($C208),INDEX('[1]Girls Teams'!$B$1:$B$2380,$C208,1),"")</f>
        <v>5s</v>
      </c>
      <c r="E208" s="18" t="str">
        <f>IF(ISNUMBER($C208),INDEX('[1]Girls Teams'!$C$1:$C$2380,$C208,1),"")</f>
        <v>Mike Wht-5s</v>
      </c>
      <c r="F208" s="19">
        <v>13</v>
      </c>
      <c r="G208" s="18" t="str">
        <f>IF(ISNUMBER($C208),INDEX('[1]Girls Teams'!$D$1:$D$2380,$C208,1),"")</f>
        <v>CK Maroon-5s</v>
      </c>
      <c r="H208" s="20">
        <v>18</v>
      </c>
      <c r="I208" s="19">
        <f>LOOKUP(C:C,'[1]Girls Teams'!A$1:A$65536,'[1]Girls Teams'!E$1:E$65536)</f>
        <v>3</v>
      </c>
      <c r="J208" s="21">
        <v>0.47916666666666669</v>
      </c>
      <c r="K208" s="19" t="s">
        <v>10</v>
      </c>
      <c r="L208" s="19"/>
    </row>
    <row r="209" spans="1:12" x14ac:dyDescent="0.3">
      <c r="A209" s="14">
        <v>43435</v>
      </c>
      <c r="B209" s="15" t="s">
        <v>0</v>
      </c>
      <c r="C209" s="16">
        <v>677</v>
      </c>
      <c r="D209" s="17" t="str">
        <f>IF(ISNUMBER($C209),INDEX('[1]Girls Teams'!$B$1:$B$2380,$C209,1),"")</f>
        <v>6n</v>
      </c>
      <c r="E209" s="18" t="str">
        <f>IF(ISNUMBER($C209),INDEX('[1]Girls Teams'!$C$1:$C$2380,$C209,1),"")</f>
        <v>Mike's-6n</v>
      </c>
      <c r="F209" s="19">
        <v>12</v>
      </c>
      <c r="G209" s="18" t="str">
        <f>IF(ISNUMBER($C209),INDEX('[1]Girls Teams'!$D$1:$D$2380,$C209,1),"")</f>
        <v>Barnabas-6n</v>
      </c>
      <c r="H209" s="19">
        <v>13</v>
      </c>
      <c r="I209" s="19">
        <f>LOOKUP(C:C,'[1]Girls Teams'!A$1:A$65536,'[1]Girls Teams'!E$1:E$65536)</f>
        <v>3</v>
      </c>
      <c r="J209" s="21">
        <v>0.51388888888888895</v>
      </c>
      <c r="K209" s="19" t="s">
        <v>10</v>
      </c>
      <c r="L209" s="19"/>
    </row>
    <row r="210" spans="1:12" x14ac:dyDescent="0.3">
      <c r="A210" s="14">
        <v>43435</v>
      </c>
      <c r="B210" s="15" t="s">
        <v>0</v>
      </c>
      <c r="C210" s="16">
        <v>908</v>
      </c>
      <c r="D210" s="17" t="str">
        <f>IF(ISNUMBER($C210),INDEX('[1]Girls Teams'!$B$1:$B$2380,$C210,1),"")</f>
        <v>6w</v>
      </c>
      <c r="E210" s="18" t="str">
        <f>IF(ISNUMBER($C210),INDEX('[1]Girls Teams'!$C$1:$C$2380,$C210,1),"")</f>
        <v>Cath Red-6w</v>
      </c>
      <c r="F210" s="19">
        <v>25</v>
      </c>
      <c r="G210" s="18" t="str">
        <f>IF(ISNUMBER($C210),INDEX('[1]Girls Teams'!$D$1:$D$2380,$C210,1),"")</f>
        <v>Mike Blue-6w</v>
      </c>
      <c r="H210" s="19">
        <v>11</v>
      </c>
      <c r="I210" s="19">
        <f>LOOKUP(C:C,'[1]Girls Teams'!A$1:A$65536,'[1]Girls Teams'!E$1:E$65536)</f>
        <v>3</v>
      </c>
      <c r="J210" s="21">
        <v>4.8611111111111112E-2</v>
      </c>
      <c r="K210" s="19" t="s">
        <v>10</v>
      </c>
      <c r="L210" s="19"/>
    </row>
    <row r="211" spans="1:12" x14ac:dyDescent="0.3">
      <c r="A211" s="14">
        <v>43435</v>
      </c>
      <c r="B211" s="15" t="s">
        <v>0</v>
      </c>
      <c r="C211" s="16">
        <v>1062</v>
      </c>
      <c r="D211" s="17" t="str">
        <f>IF(ISNUMBER($C211),INDEX('[1]Girls Teams'!$B$1:$B$2380,$C211,1),"")</f>
        <v>7n</v>
      </c>
      <c r="E211" s="18" t="str">
        <f>IF(ISNUMBER($C211),INDEX('[1]Girls Teams'!$C$1:$C$2380,$C211,1),"")</f>
        <v>Mike's-7n</v>
      </c>
      <c r="F211" s="19">
        <v>42</v>
      </c>
      <c r="G211" s="18" t="str">
        <f>IF(ISNUMBER($C211),INDEX('[1]Girls Teams'!$D$1:$D$2380,$C211,1),"")</f>
        <v>Barnabas-7n</v>
      </c>
      <c r="H211" s="19">
        <v>28</v>
      </c>
      <c r="I211" s="19">
        <f>LOOKUP(C:C,'[1]Girls Teams'!A$1:A$65536,'[1]Girls Teams'!E$1:E$65536)</f>
        <v>3</v>
      </c>
      <c r="J211" s="21">
        <v>8.3333333333333329E-2</v>
      </c>
      <c r="K211" s="19" t="s">
        <v>10</v>
      </c>
      <c r="L211" s="19"/>
    </row>
    <row r="212" spans="1:12" x14ac:dyDescent="0.3">
      <c r="A212" s="14">
        <v>43435</v>
      </c>
      <c r="B212" s="15" t="s">
        <v>0</v>
      </c>
      <c r="C212" s="16">
        <v>348</v>
      </c>
      <c r="D212" s="17" t="str">
        <f>IF(ISNUMBER($C212),INDEX('[1]Girls Teams'!$B$1:$B$2380,$C212,1),"")</f>
        <v>5n</v>
      </c>
      <c r="E212" s="18" t="str">
        <f>IF(ISNUMBER($C212),INDEX('[1]Girls Teams'!$C$1:$C$2380,$C212,1),"")</f>
        <v>Mike Blue-5n</v>
      </c>
      <c r="F212" s="19">
        <v>16</v>
      </c>
      <c r="G212" s="18" t="str">
        <f>IF(ISNUMBER($C212),INDEX('[1]Girls Teams'!$D$1:$D$2380,$C212,1),"")</f>
        <v>S E-5n</v>
      </c>
      <c r="H212" s="20">
        <v>14</v>
      </c>
      <c r="I212" s="19">
        <f>LOOKUP(C:C,'[1]Girls Teams'!A$1:A$65536,'[1]Girls Teams'!E$1:E$65536)</f>
        <v>3</v>
      </c>
      <c r="J212" s="21">
        <v>6.9444444444444434E-2</v>
      </c>
      <c r="K212" s="19" t="s">
        <v>29</v>
      </c>
      <c r="L212" s="19"/>
    </row>
    <row r="213" spans="1:12" x14ac:dyDescent="0.3">
      <c r="A213" s="14">
        <v>43435</v>
      </c>
      <c r="B213" s="15" t="s">
        <v>0</v>
      </c>
      <c r="C213" s="16">
        <v>518</v>
      </c>
      <c r="D213" s="17" t="str">
        <f>IF(ISNUMBER($C213),INDEX('[1]Girls Teams'!$B$1:$B$2380,$C213,1),"")</f>
        <v>5s</v>
      </c>
      <c r="E213" s="18" t="str">
        <f>IF(ISNUMBER($C213),INDEX('[1]Girls Teams'!$C$1:$C$2380,$C213,1),"")</f>
        <v>IJP Red-5s</v>
      </c>
      <c r="F213" s="19">
        <v>29</v>
      </c>
      <c r="G213" s="18" t="str">
        <f>IF(ISNUMBER($C213),INDEX('[1]Girls Teams'!$D$1:$D$2380,$C213,1),"")</f>
        <v>N E-5s</v>
      </c>
      <c r="H213" s="20">
        <v>17</v>
      </c>
      <c r="I213" s="19">
        <f>LOOKUP(C:C,'[1]Girls Teams'!A$1:A$65536,'[1]Girls Teams'!E$1:E$65536)</f>
        <v>3</v>
      </c>
      <c r="J213" s="21">
        <v>0.10416666666666667</v>
      </c>
      <c r="K213" s="19" t="s">
        <v>29</v>
      </c>
      <c r="L213" s="19"/>
    </row>
    <row r="214" spans="1:12" x14ac:dyDescent="0.3">
      <c r="A214" s="14">
        <v>43435</v>
      </c>
      <c r="B214" s="15" t="s">
        <v>0</v>
      </c>
      <c r="C214" s="16">
        <v>32</v>
      </c>
      <c r="D214" s="17" t="str">
        <f>IF(ISNUMBER($C214),INDEX('[1]Girls Teams'!$B$1:$B$2380,$C214,1),"")</f>
        <v>4n</v>
      </c>
      <c r="E214" s="18" t="str">
        <f>IF(ISNUMBER($C214),INDEX('[1]Girls Teams'!$C$1:$C$2380,$C214,1),"")</f>
        <v>Oak Lawn Out</v>
      </c>
      <c r="F214" s="19">
        <v>18</v>
      </c>
      <c r="G214" s="18" t="str">
        <f>IF(ISNUMBER($C214),INDEX('[1]Girls Teams'!$D$1:$D$2380,$C214,1),"")</f>
        <v>S W</v>
      </c>
      <c r="H214" s="20">
        <v>10</v>
      </c>
      <c r="I214" s="19">
        <f>LOOKUP(C:C,'[1]Girls Teams'!A$1:A$65536,'[1]Girls Teams'!E$1:E$65536)</f>
        <v>3</v>
      </c>
      <c r="J214" s="21">
        <v>0.1388888888888889</v>
      </c>
      <c r="K214" s="19" t="s">
        <v>29</v>
      </c>
      <c r="L214" s="19"/>
    </row>
    <row r="215" spans="1:12" x14ac:dyDescent="0.3">
      <c r="A215" s="14">
        <v>43435</v>
      </c>
      <c r="B215" s="15" t="s">
        <v>0</v>
      </c>
      <c r="C215" s="16">
        <v>30</v>
      </c>
      <c r="D215" s="17" t="str">
        <f>IF(ISNUMBER($C215),INDEX('[1]Girls Teams'!$B$1:$B$2380,$C215,1),"")</f>
        <v>4n</v>
      </c>
      <c r="E215" s="18" t="str">
        <f>IF(ISNUMBER($C215),INDEX('[1]Girls Teams'!$C$1:$C$2380,$C215,1),"")</f>
        <v>Christina Red</v>
      </c>
      <c r="F215" s="19">
        <v>21</v>
      </c>
      <c r="G215" s="18" t="str">
        <f>IF(ISNUMBER($C215),INDEX('[1]Girls Teams'!$D$1:$D$2380,$C215,1),"")</f>
        <v>S E</v>
      </c>
      <c r="H215" s="20">
        <v>8</v>
      </c>
      <c r="I215" s="19">
        <f>LOOKUP(C:C,'[1]Girls Teams'!A$1:A$65536,'[1]Girls Teams'!E$1:E$65536)</f>
        <v>3</v>
      </c>
      <c r="J215" s="21">
        <v>0.17361111111111113</v>
      </c>
      <c r="K215" s="19" t="s">
        <v>29</v>
      </c>
      <c r="L215" s="19"/>
    </row>
    <row r="216" spans="1:12" x14ac:dyDescent="0.3">
      <c r="A216" s="14">
        <v>43435</v>
      </c>
      <c r="B216" s="15" t="s">
        <v>0</v>
      </c>
      <c r="C216" s="16">
        <v>346</v>
      </c>
      <c r="D216" s="17" t="str">
        <f>IF(ISNUMBER($C216),INDEX('[1]Girls Teams'!$B$1:$B$2380,$C216,1),"")</f>
        <v>5n</v>
      </c>
      <c r="E216" s="18" t="str">
        <f>IF(ISNUMBER($C216),INDEX('[1]Girls Teams'!$C$1:$C$2380,$C216,1),"")</f>
        <v>Barnabas Red-5n</v>
      </c>
      <c r="F216" s="19">
        <v>26</v>
      </c>
      <c r="G216" s="18" t="str">
        <f>IF(ISNUMBER($C216),INDEX('[1]Girls Teams'!$D$1:$D$2380,$C216,1),"")</f>
        <v>SW Green-5n</v>
      </c>
      <c r="H216" s="20">
        <v>50</v>
      </c>
      <c r="I216" s="19">
        <f>LOOKUP(C:C,'[1]Girls Teams'!A$1:A$65536,'[1]Girls Teams'!E$1:E$65536)</f>
        <v>3</v>
      </c>
      <c r="J216" s="21">
        <v>0.375</v>
      </c>
      <c r="K216" s="19" t="s">
        <v>30</v>
      </c>
      <c r="L216" s="19"/>
    </row>
    <row r="217" spans="1:12" x14ac:dyDescent="0.3">
      <c r="A217" s="14">
        <v>43435</v>
      </c>
      <c r="B217" s="15" t="s">
        <v>0</v>
      </c>
      <c r="C217" s="16">
        <v>907</v>
      </c>
      <c r="D217" s="17" t="str">
        <f>IF(ISNUMBER($C217),INDEX('[1]Girls Teams'!$B$1:$B$2380,$C217,1),"")</f>
        <v>6w</v>
      </c>
      <c r="E217" s="18" t="str">
        <f>IF(ISNUMBER($C217),INDEX('[1]Girls Teams'!$C$1:$C$2380,$C217,1),"")</f>
        <v>Benedict-6w</v>
      </c>
      <c r="F217" s="19">
        <v>18</v>
      </c>
      <c r="G217" s="18" t="str">
        <f>IF(ISNUMBER($C217),INDEX('[1]Girls Teams'!$D$1:$D$2380,$C217,1),"")</f>
        <v>MG Blue-6w</v>
      </c>
      <c r="H217" s="20">
        <v>32</v>
      </c>
      <c r="I217" s="19">
        <f>LOOKUP(C:C,'[1]Girls Teams'!A$1:A$65536,'[1]Girls Teams'!E$1:E$65536)</f>
        <v>3</v>
      </c>
      <c r="J217" s="21">
        <v>0.40972222222222227</v>
      </c>
      <c r="K217" s="19" t="s">
        <v>30</v>
      </c>
      <c r="L217" s="19"/>
    </row>
    <row r="218" spans="1:12" x14ac:dyDescent="0.3">
      <c r="A218" s="14">
        <v>43435</v>
      </c>
      <c r="B218" s="15" t="s">
        <v>0</v>
      </c>
      <c r="C218" s="16">
        <v>672</v>
      </c>
      <c r="D218" s="17" t="str">
        <f>IF(ISNUMBER($C218),INDEX('[1]Girls Teams'!$B$1:$B$2380,$C218,1),"")</f>
        <v>6n</v>
      </c>
      <c r="E218" s="18" t="str">
        <f>IF(ISNUMBER($C218),INDEX('[1]Girls Teams'!$C$1:$C$2380,$C218,1),"")</f>
        <v>Central-6n</v>
      </c>
      <c r="F218" s="19">
        <v>15</v>
      </c>
      <c r="G218" s="18" t="str">
        <f>IF(ISNUMBER($C218),INDEX('[1]Girls Teams'!$D$1:$D$2380,$C218,1),"")</f>
        <v>C K-6n</v>
      </c>
      <c r="H218" s="20">
        <v>36</v>
      </c>
      <c r="I218" s="19">
        <f>LOOKUP(C:C,'[1]Girls Teams'!A$1:A$65536,'[1]Girls Teams'!E$1:E$65536)</f>
        <v>3</v>
      </c>
      <c r="J218" s="21">
        <v>0.44444444444444442</v>
      </c>
      <c r="K218" s="19" t="s">
        <v>30</v>
      </c>
      <c r="L218" s="19"/>
    </row>
    <row r="219" spans="1:12" x14ac:dyDescent="0.3">
      <c r="A219" s="14">
        <v>43435</v>
      </c>
      <c r="B219" s="15" t="s">
        <v>0</v>
      </c>
      <c r="C219" s="16">
        <v>516</v>
      </c>
      <c r="D219" s="17" t="str">
        <f>IF(ISNUMBER($C219),INDEX('[1]Girls Teams'!$B$1:$B$2380,$C219,1),"")</f>
        <v>5s</v>
      </c>
      <c r="E219" s="18" t="str">
        <f>IF(ISNUMBER($C219),INDEX('[1]Girls Teams'!$C$1:$C$2380,$C219,1),"")</f>
        <v>MHR Red-5s</v>
      </c>
      <c r="F219" s="19">
        <v>18</v>
      </c>
      <c r="G219" s="18" t="str">
        <f>IF(ISNUMBER($C219),INDEX('[1]Girls Teams'!$D$1:$D$2380,$C219,1),"")</f>
        <v>SW Wht-5s</v>
      </c>
      <c r="H219" s="20">
        <v>19</v>
      </c>
      <c r="I219" s="19">
        <f>LOOKUP(C:C,'[1]Girls Teams'!A$1:A$65536,'[1]Girls Teams'!E$1:E$65536)</f>
        <v>3</v>
      </c>
      <c r="J219" s="21">
        <v>0.47916666666666669</v>
      </c>
      <c r="K219" s="19" t="s">
        <v>30</v>
      </c>
      <c r="L219" s="19"/>
    </row>
    <row r="220" spans="1:12" x14ac:dyDescent="0.3">
      <c r="A220" s="14">
        <v>43435</v>
      </c>
      <c r="B220" s="15" t="s">
        <v>0</v>
      </c>
      <c r="C220" s="16">
        <v>517</v>
      </c>
      <c r="D220" s="17" t="str">
        <f>IF(ISNUMBER($C220),INDEX('[1]Girls Teams'!$B$1:$B$2380,$C220,1),"")</f>
        <v>5s</v>
      </c>
      <c r="E220" s="18" t="str">
        <f>IF(ISNUMBER($C220),INDEX('[1]Girls Teams'!$C$1:$C$2380,$C220,1),"")</f>
        <v>Pat's-5s</v>
      </c>
      <c r="F220" s="19">
        <v>7</v>
      </c>
      <c r="G220" s="18" t="str">
        <f>IF(ISNUMBER($C220),INDEX('[1]Girls Teams'!$D$1:$D$2380,$C220,1),"")</f>
        <v>OLOW Red-5s</v>
      </c>
      <c r="H220" s="19">
        <v>26</v>
      </c>
      <c r="I220" s="19">
        <f>LOOKUP(C:C,'[1]Girls Teams'!A$1:A$65536,'[1]Girls Teams'!E$1:E$65536)</f>
        <v>3</v>
      </c>
      <c r="J220" s="21">
        <v>0.375</v>
      </c>
      <c r="K220" s="19" t="s">
        <v>11</v>
      </c>
      <c r="L220" s="19"/>
    </row>
    <row r="221" spans="1:12" x14ac:dyDescent="0.3">
      <c r="A221" s="14">
        <v>43435</v>
      </c>
      <c r="B221" s="15" t="s">
        <v>0</v>
      </c>
      <c r="C221" s="16">
        <v>670</v>
      </c>
      <c r="D221" s="17" t="str">
        <f>IF(ISNUMBER($C221),INDEX('[1]Girls Teams'!$B$1:$B$2380,$C221,1),"")</f>
        <v>6n</v>
      </c>
      <c r="E221" s="18" t="str">
        <f>IF(ISNUMBER($C221),INDEX('[1]Girls Teams'!$C$1:$C$2380,$C221,1),"")</f>
        <v>Catherine -6n</v>
      </c>
      <c r="F221" s="19">
        <v>27</v>
      </c>
      <c r="G221" s="18" t="str">
        <f>IF(ISNUMBER($C221),INDEX('[1]Girls Teams'!$D$1:$D$2380,$C221,1),"")</f>
        <v>OLOW-6n</v>
      </c>
      <c r="H221" s="19">
        <v>25</v>
      </c>
      <c r="I221" s="19">
        <f>LOOKUP(C:C,'[1]Girls Teams'!A$1:A$65536,'[1]Girls Teams'!E$1:E$65536)</f>
        <v>3</v>
      </c>
      <c r="J221" s="21">
        <v>0.40972222222222227</v>
      </c>
      <c r="K221" s="19" t="s">
        <v>11</v>
      </c>
      <c r="L221" s="19"/>
    </row>
    <row r="222" spans="1:12" x14ac:dyDescent="0.3">
      <c r="A222" s="14">
        <v>43435</v>
      </c>
      <c r="B222" s="15" t="s">
        <v>0</v>
      </c>
      <c r="C222" s="16">
        <v>792</v>
      </c>
      <c r="D222" s="17" t="str">
        <f>IF(ISNUMBER($C222),INDEX('[1]Girls Teams'!$B$1:$B$2380,$C222,1),"")</f>
        <v>6s</v>
      </c>
      <c r="E222" s="18" t="str">
        <f>IF(ISNUMBER($C222),INDEX('[1]Girls Teams'!$C$1:$C$2380,$C222,1),"")</f>
        <v>OLOW-6s</v>
      </c>
      <c r="F222" s="19">
        <v>4</v>
      </c>
      <c r="G222" s="18" t="str">
        <f>IF(ISNUMBER($C222),INDEX('[1]Girls Teams'!$D$1:$D$2380,$C222,1),"")</f>
        <v>Joe's-6s</v>
      </c>
      <c r="H222" s="19">
        <v>25</v>
      </c>
      <c r="I222" s="19">
        <f>LOOKUP(C:C,'[1]Girls Teams'!A$1:A$65536,'[1]Girls Teams'!E$1:E$65536)</f>
        <v>3</v>
      </c>
      <c r="J222" s="21">
        <v>0.44444444444444442</v>
      </c>
      <c r="K222" s="19" t="s">
        <v>11</v>
      </c>
      <c r="L222" s="19"/>
    </row>
    <row r="223" spans="1:12" x14ac:dyDescent="0.3">
      <c r="A223" s="14">
        <v>43435</v>
      </c>
      <c r="B223" s="15" t="s">
        <v>0</v>
      </c>
      <c r="C223" s="16">
        <v>1064</v>
      </c>
      <c r="D223" s="17" t="str">
        <f>IF(ISNUMBER($C223),INDEX('[1]Girls Teams'!$B$1:$B$2380,$C223,1),"")</f>
        <v>7n</v>
      </c>
      <c r="E223" s="18" t="str">
        <f>IF(ISNUMBER($C223),INDEX('[1]Girls Teams'!$C$1:$C$2380,$C223,1),"")</f>
        <v>OLOW-7n</v>
      </c>
      <c r="F223" s="19">
        <v>23</v>
      </c>
      <c r="G223" s="18" t="str">
        <f>IF(ISNUMBER($C223),INDEX('[1]Girls Teams'!$D$1:$D$2380,$C223,1),"")</f>
        <v>Central-7n</v>
      </c>
      <c r="H223" s="19">
        <v>48</v>
      </c>
      <c r="I223" s="19">
        <f>LOOKUP(C:C,'[1]Girls Teams'!A$1:A$65536,'[1]Girls Teams'!E$1:E$65536)</f>
        <v>3</v>
      </c>
      <c r="J223" s="21">
        <v>0.47916666666666669</v>
      </c>
      <c r="K223" s="19" t="s">
        <v>11</v>
      </c>
      <c r="L223" s="19"/>
    </row>
    <row r="224" spans="1:12" x14ac:dyDescent="0.3">
      <c r="A224" s="14">
        <v>43435</v>
      </c>
      <c r="B224" s="15" t="s">
        <v>0</v>
      </c>
      <c r="C224" s="16">
        <v>1289</v>
      </c>
      <c r="D224" s="17" t="str">
        <f>IF(ISNUMBER($C224),INDEX('[1]Girls Teams'!$B$1:$B$2380,$C224,1),"")</f>
        <v>7w</v>
      </c>
      <c r="E224" s="18" t="str">
        <f>IF(ISNUMBER($C224),INDEX('[1]Girls Teams'!$C$1:$C$2380,$C224,1),"")</f>
        <v>OLOW-7w</v>
      </c>
      <c r="F224" s="19">
        <v>9</v>
      </c>
      <c r="G224" s="18" t="str">
        <f>IF(ISNUMBER($C224),INDEX('[1]Girls Teams'!$D$1:$D$2380,$C224,1),"")</f>
        <v>CB Gold-7w</v>
      </c>
      <c r="H224" s="20">
        <v>22</v>
      </c>
      <c r="I224" s="19">
        <f>LOOKUP(C:C,'[1]Girls Teams'!A$1:A$65536,'[1]Girls Teams'!E$1:E$65536)</f>
        <v>3</v>
      </c>
      <c r="J224" s="21">
        <v>0.51388888888888895</v>
      </c>
      <c r="K224" s="19" t="s">
        <v>11</v>
      </c>
      <c r="L224" s="19"/>
    </row>
    <row r="225" spans="1:12" x14ac:dyDescent="0.3">
      <c r="A225" s="14">
        <v>43436</v>
      </c>
      <c r="B225" s="15" t="s">
        <v>12</v>
      </c>
      <c r="C225" s="16">
        <v>195</v>
      </c>
      <c r="D225" s="17" t="str">
        <f>IF(ISNUMBER($C225),INDEX('[1]Girls Teams'!$B$1:$B$2380,$C225,1),"")</f>
        <v>4s</v>
      </c>
      <c r="E225" s="18" t="str">
        <f>IF(ISNUMBER($C225),INDEX('[1]Girls Teams'!$C$1:$C$2380,$C225,1),"")</f>
        <v>Al's</v>
      </c>
      <c r="F225" s="19">
        <v>2</v>
      </c>
      <c r="G225" s="18" t="str">
        <f>IF(ISNUMBER($C225),INDEX('[1]Girls Teams'!$D$1:$D$2380,$C225,1),"")</f>
        <v>CB Gold</v>
      </c>
      <c r="H225" s="20">
        <v>10</v>
      </c>
      <c r="I225" s="19">
        <f>LOOKUP(C:C,'[1]Girls Teams'!A$1:A$65536,'[1]Girls Teams'!E$1:E$65536)</f>
        <v>3</v>
      </c>
      <c r="J225" s="21">
        <v>0.52083333333333337</v>
      </c>
      <c r="K225" s="19" t="s">
        <v>31</v>
      </c>
      <c r="L225" s="19"/>
    </row>
    <row r="226" spans="1:12" x14ac:dyDescent="0.3">
      <c r="A226" s="14">
        <v>43436</v>
      </c>
      <c r="B226" s="15" t="s">
        <v>12</v>
      </c>
      <c r="C226" s="16">
        <v>27</v>
      </c>
      <c r="D226" s="17" t="str">
        <f>IF(ISNUMBER($C226),INDEX('[1]Girls Teams'!$B$1:$B$2380,$C226,1),"")</f>
        <v>4n</v>
      </c>
      <c r="E226" s="18" t="str">
        <f>IF(ISNUMBER($C226),INDEX('[1]Girls Teams'!$C$1:$C$2380,$C226,1),"")</f>
        <v>CB Wht</v>
      </c>
      <c r="F226" s="19">
        <v>21</v>
      </c>
      <c r="G226" s="18" t="str">
        <f>IF(ISNUMBER($C226),INDEX('[1]Girls Teams'!$D$1:$D$2380,$C226,1),"")</f>
        <v>MG Gold</v>
      </c>
      <c r="H226" s="20">
        <v>9</v>
      </c>
      <c r="I226" s="19">
        <f>LOOKUP(C:C,'[1]Girls Teams'!A$1:A$65536,'[1]Girls Teams'!E$1:E$65536)</f>
        <v>3</v>
      </c>
      <c r="J226" s="21">
        <v>5.5555555555555552E-2</v>
      </c>
      <c r="K226" s="19" t="s">
        <v>31</v>
      </c>
      <c r="L226" s="19"/>
    </row>
    <row r="227" spans="1:12" x14ac:dyDescent="0.3">
      <c r="A227" s="14">
        <v>43436</v>
      </c>
      <c r="B227" s="15" t="s">
        <v>12</v>
      </c>
      <c r="C227" s="16">
        <v>353</v>
      </c>
      <c r="D227" s="17" t="str">
        <f>IF(ISNUMBER($C227),INDEX('[1]Girls Teams'!$B$1:$B$2380,$C227,1),"")</f>
        <v>5n</v>
      </c>
      <c r="E227" s="18" t="str">
        <f>IF(ISNUMBER($C227),INDEX('[1]Girls Teams'!$C$1:$C$2380,$C227,1),"")</f>
        <v>CB Red-5n</v>
      </c>
      <c r="F227" s="19">
        <v>6</v>
      </c>
      <c r="G227" s="18" t="str">
        <f>IF(ISNUMBER($C227),INDEX('[1]Girls Teams'!$D$1:$D$2380,$C227,1),"")</f>
        <v>IJP Wht-5n</v>
      </c>
      <c r="H227" s="20">
        <v>21</v>
      </c>
      <c r="I227" s="19">
        <f>LOOKUP(C:C,'[1]Girls Teams'!A$1:A$65536,'[1]Girls Teams'!E$1:E$65536)</f>
        <v>3</v>
      </c>
      <c r="J227" s="21">
        <v>9.0277777777777776E-2</v>
      </c>
      <c r="K227" s="19" t="s">
        <v>31</v>
      </c>
      <c r="L227" s="19"/>
    </row>
    <row r="228" spans="1:12" x14ac:dyDescent="0.3">
      <c r="A228" s="14">
        <v>43436</v>
      </c>
      <c r="B228" s="15" t="s">
        <v>12</v>
      </c>
      <c r="C228" s="16">
        <v>671</v>
      </c>
      <c r="D228" s="17" t="str">
        <f>IF(ISNUMBER($C228),INDEX('[1]Girls Teams'!$B$1:$B$2380,$C228,1),"")</f>
        <v>6n</v>
      </c>
      <c r="E228" s="18" t="str">
        <f>IF(ISNUMBER($C228),INDEX('[1]Girls Teams'!$C$1:$C$2380,$C228,1),"")</f>
        <v>CB Red -6n</v>
      </c>
      <c r="F228" s="19">
        <v>41</v>
      </c>
      <c r="G228" s="18" t="str">
        <f>IF(ISNUMBER($C228),INDEX('[1]Girls Teams'!$D$1:$D$2380,$C228,1),"")</f>
        <v>Incarnation-6n</v>
      </c>
      <c r="H228" s="20">
        <v>17</v>
      </c>
      <c r="I228" s="19">
        <f>LOOKUP(C:C,'[1]Girls Teams'!A$1:A$65536,'[1]Girls Teams'!E$1:E$65536)</f>
        <v>3</v>
      </c>
      <c r="J228" s="21">
        <v>0.125</v>
      </c>
      <c r="K228" s="19" t="s">
        <v>31</v>
      </c>
      <c r="L228" s="19"/>
    </row>
    <row r="229" spans="1:12" x14ac:dyDescent="0.3">
      <c r="A229" s="14">
        <v>43436</v>
      </c>
      <c r="B229" s="15" t="s">
        <v>12</v>
      </c>
      <c r="C229" s="16">
        <v>1180</v>
      </c>
      <c r="D229" s="17" t="str">
        <f>IF(ISNUMBER($C229),INDEX('[1]Girls Teams'!$B$1:$B$2380,$C229,1),"")</f>
        <v>7s</v>
      </c>
      <c r="E229" s="18" t="str">
        <f>IF(ISNUMBER($C229),INDEX('[1]Girls Teams'!$C$1:$C$2380,$C229,1),"")</f>
        <v>MG Wht-7s</v>
      </c>
      <c r="F229" s="19">
        <v>16</v>
      </c>
      <c r="G229" s="18" t="str">
        <f>IF(ISNUMBER($C229),INDEX('[1]Girls Teams'!$D$1:$D$2380,$C229,1),"")</f>
        <v>CB Wht-7s</v>
      </c>
      <c r="H229" s="20">
        <v>31</v>
      </c>
      <c r="I229" s="19">
        <f>LOOKUP(C:C,'[1]Girls Teams'!A$1:A$65536,'[1]Girls Teams'!E$1:E$65536)</f>
        <v>3</v>
      </c>
      <c r="J229" s="21">
        <v>0.15972222222222224</v>
      </c>
      <c r="K229" s="19" t="s">
        <v>31</v>
      </c>
      <c r="L229" s="19"/>
    </row>
    <row r="230" spans="1:12" x14ac:dyDescent="0.3">
      <c r="A230" s="14">
        <v>43436</v>
      </c>
      <c r="B230" s="15" t="s">
        <v>12</v>
      </c>
      <c r="C230" s="16">
        <v>1417</v>
      </c>
      <c r="D230" s="17" t="str">
        <f>IF(ISNUMBER($C230),INDEX('[1]Girls Teams'!$B$1:$B$2380,$C230,1),"")</f>
        <v>7w</v>
      </c>
      <c r="E230" s="18" t="str">
        <f>IF(ISNUMBER($C230),INDEX('[1]Girls Teams'!$C$1:$C$2380,$C230,1),"")</f>
        <v>CB Gold-7w</v>
      </c>
      <c r="F230" s="19">
        <v>29</v>
      </c>
      <c r="G230" s="18" t="str">
        <f>IF(ISNUMBER($C230),INDEX('[1]Girls Teams'!$D$1:$D$2380,$C230,1),"")</f>
        <v>Q M-7w</v>
      </c>
      <c r="H230" s="20">
        <v>7</v>
      </c>
      <c r="I230" s="19">
        <f>LOOKUP(C:C,'[1]Girls Teams'!A$1:A$65536,'[1]Girls Teams'!E$1:E$65536)</f>
        <v>15</v>
      </c>
      <c r="J230" s="21">
        <v>0.19444444444444445</v>
      </c>
      <c r="K230" s="19" t="s">
        <v>31</v>
      </c>
      <c r="L230" s="19"/>
    </row>
    <row r="231" spans="1:12" x14ac:dyDescent="0.3">
      <c r="A231" s="14">
        <v>43436</v>
      </c>
      <c r="B231" s="15" t="s">
        <v>12</v>
      </c>
      <c r="C231" s="16">
        <v>190</v>
      </c>
      <c r="D231" s="17" t="str">
        <f>IF(ISNUMBER($C231),INDEX('[1]Girls Teams'!$B$1:$B$2380,$C231,1),"")</f>
        <v>4s</v>
      </c>
      <c r="E231" s="18" t="str">
        <f>IF(ISNUMBER($C231),INDEX('[1]Girls Teams'!$C$1:$C$2380,$C231,1),"")</f>
        <v>Joe's</v>
      </c>
      <c r="F231" s="19">
        <v>0</v>
      </c>
      <c r="G231" s="18" t="str">
        <f>IF(ISNUMBER($C231),INDEX('[1]Girls Teams'!$D$1:$D$2380,$C231,1),"")</f>
        <v>Cajetan Blk</v>
      </c>
      <c r="H231" s="19">
        <v>2</v>
      </c>
      <c r="I231" s="19">
        <f>LOOKUP(C:C,'[1]Girls Teams'!A$1:A$65536,'[1]Girls Teams'!E$1:E$65536)</f>
        <v>3</v>
      </c>
      <c r="J231" s="21">
        <v>4.1666666666666664E-2</v>
      </c>
      <c r="K231" s="19" t="s">
        <v>14</v>
      </c>
      <c r="L231" s="19"/>
    </row>
    <row r="232" spans="1:12" x14ac:dyDescent="0.3">
      <c r="A232" s="14">
        <v>43436</v>
      </c>
      <c r="B232" s="15" t="s">
        <v>12</v>
      </c>
      <c r="C232" s="16">
        <v>192</v>
      </c>
      <c r="D232" s="17" t="str">
        <f>IF(ISNUMBER($C232),INDEX('[1]Girls Teams'!$B$1:$B$2380,$C232,1),"")</f>
        <v>4s</v>
      </c>
      <c r="E232" s="18" t="str">
        <f>IF(ISNUMBER($C232),INDEX('[1]Girls Teams'!$C$1:$C$2380,$C232,1),"")</f>
        <v>Barnabas Wht</v>
      </c>
      <c r="F232" s="19">
        <v>15</v>
      </c>
      <c r="G232" s="18" t="str">
        <f>IF(ISNUMBER($C232),INDEX('[1]Girls Teams'!$D$1:$D$2380,$C232,1),"")</f>
        <v>Sutherland</v>
      </c>
      <c r="H232" s="19">
        <v>13</v>
      </c>
      <c r="I232" s="19">
        <f>LOOKUP(C:C,'[1]Girls Teams'!A$1:A$65536,'[1]Girls Teams'!E$1:E$65536)</f>
        <v>3</v>
      </c>
      <c r="J232" s="21">
        <v>7.6388888888888895E-2</v>
      </c>
      <c r="K232" s="19" t="s">
        <v>14</v>
      </c>
      <c r="L232" s="22">
        <v>4.1666666666666664E-2</v>
      </c>
    </row>
    <row r="233" spans="1:12" x14ac:dyDescent="0.3">
      <c r="A233" s="14">
        <v>43436</v>
      </c>
      <c r="B233" s="15" t="s">
        <v>12</v>
      </c>
      <c r="C233" s="16">
        <v>29</v>
      </c>
      <c r="D233" s="17" t="str">
        <f>IF(ISNUMBER($C233),INDEX('[1]Girls Teams'!$B$1:$B$2380,$C233,1),"")</f>
        <v>4n</v>
      </c>
      <c r="E233" s="18" t="str">
        <f>IF(ISNUMBER($C233),INDEX('[1]Girls Teams'!$C$1:$C$2380,$C233,1),"")</f>
        <v>CAjetan Gld</v>
      </c>
      <c r="F233" s="19">
        <v>15</v>
      </c>
      <c r="G233" s="18" t="str">
        <f>IF(ISNUMBER($C233),INDEX('[1]Girls Teams'!$D$1:$D$2380,$C233,1),"")</f>
        <v>Fisher  Wht</v>
      </c>
      <c r="H233" s="19">
        <v>8</v>
      </c>
      <c r="I233" s="19">
        <f>LOOKUP(C:C,'[1]Girls Teams'!A$1:A$65536,'[1]Girls Teams'!E$1:E$65536)</f>
        <v>3</v>
      </c>
      <c r="J233" s="21">
        <v>0.1111111111111111</v>
      </c>
      <c r="K233" s="19" t="s">
        <v>14</v>
      </c>
      <c r="L233" s="22">
        <v>7.6388888888888895E-2</v>
      </c>
    </row>
    <row r="234" spans="1:12" x14ac:dyDescent="0.3">
      <c r="A234" s="14">
        <v>43436</v>
      </c>
      <c r="B234" s="15" t="s">
        <v>12</v>
      </c>
      <c r="C234" s="16">
        <v>1408</v>
      </c>
      <c r="D234" s="17" t="str">
        <f>IF(ISNUMBER($C234),INDEX('[1]Girls Teams'!$B$1:$B$2380,$C234,1),"")</f>
        <v>7w</v>
      </c>
      <c r="E234" s="18" t="str">
        <f>IF(ISNUMBER($C234),INDEX('[1]Girls Teams'!$C$1:$C$2380,$C234,1),"")</f>
        <v>Cajetan-7w</v>
      </c>
      <c r="F234" s="19">
        <v>15</v>
      </c>
      <c r="G234" s="18" t="str">
        <f>IF(ISNUMBER($C234),INDEX('[1]Girls Teams'!$D$1:$D$2380,$C234,1),"")</f>
        <v>Barnabas-7w</v>
      </c>
      <c r="H234" s="19">
        <v>39</v>
      </c>
      <c r="I234" s="19">
        <f>LOOKUP(C:C,'[1]Girls Teams'!A$1:A$65536,'[1]Girls Teams'!E$1:E$65536)</f>
        <v>15</v>
      </c>
      <c r="J234" s="21">
        <v>0.14583333333333334</v>
      </c>
      <c r="K234" s="19" t="s">
        <v>14</v>
      </c>
      <c r="L234" s="22">
        <v>0.1111111111111111</v>
      </c>
    </row>
    <row r="235" spans="1:12" x14ac:dyDescent="0.3">
      <c r="A235" s="14">
        <v>43436</v>
      </c>
      <c r="B235" s="15" t="s">
        <v>12</v>
      </c>
      <c r="C235" s="16">
        <v>24</v>
      </c>
      <c r="D235" s="17" t="str">
        <f>IF(ISNUMBER($C235),INDEX('[1]Girls Teams'!$B$1:$B$2380,$C235,1),"")</f>
        <v>4n</v>
      </c>
      <c r="E235" s="18" t="str">
        <f>IF(ISNUMBER($C235),INDEX('[1]Girls Teams'!$C$1:$C$2380,$C235,1),"")</f>
        <v>QM</v>
      </c>
      <c r="F235" s="19">
        <v>12</v>
      </c>
      <c r="G235" s="18" t="str">
        <f>IF(ISNUMBER($C235),INDEX('[1]Girls Teams'!$D$1:$D$2380,$C235,1),"")</f>
        <v>Damian</v>
      </c>
      <c r="H235" s="20">
        <v>10</v>
      </c>
      <c r="I235" s="19">
        <f>LOOKUP(C:C,'[1]Girls Teams'!A$1:A$65536,'[1]Girls Teams'!E$1:E$65536)</f>
        <v>3</v>
      </c>
      <c r="J235" s="21">
        <v>6.25E-2</v>
      </c>
      <c r="K235" s="19" t="s">
        <v>6</v>
      </c>
      <c r="L235" s="22">
        <v>0.13194444444444445</v>
      </c>
    </row>
    <row r="236" spans="1:12" x14ac:dyDescent="0.3">
      <c r="A236" s="14">
        <v>43436</v>
      </c>
      <c r="B236" s="15" t="s">
        <v>12</v>
      </c>
      <c r="C236" s="16">
        <v>31</v>
      </c>
      <c r="D236" s="17" t="str">
        <f>IF(ISNUMBER($C236),INDEX('[1]Girls Teams'!$B$1:$B$2380,$C236,1),"")</f>
        <v>4n</v>
      </c>
      <c r="E236" s="18" t="str">
        <f>IF(ISNUMBER($C236),INDEX('[1]Girls Teams'!$C$1:$C$2380,$C236,1),"")</f>
        <v>Gerald Wht</v>
      </c>
      <c r="F236" s="19">
        <v>24</v>
      </c>
      <c r="G236" s="18" t="str">
        <f>IF(ISNUMBER($C236),INDEX('[1]Girls Teams'!$D$1:$D$2380,$C236,1),"")</f>
        <v>Catherine Blk</v>
      </c>
      <c r="H236" s="20">
        <v>9</v>
      </c>
      <c r="I236" s="19">
        <f>LOOKUP(C:C,'[1]Girls Teams'!A$1:A$65536,'[1]Girls Teams'!E$1:E$65536)</f>
        <v>3</v>
      </c>
      <c r="J236" s="21">
        <v>9.7222222222222224E-2</v>
      </c>
      <c r="K236" s="19" t="s">
        <v>6</v>
      </c>
      <c r="L236" s="24"/>
    </row>
    <row r="237" spans="1:12" x14ac:dyDescent="0.3">
      <c r="A237" s="14">
        <v>43436</v>
      </c>
      <c r="B237" s="15" t="s">
        <v>12</v>
      </c>
      <c r="C237" s="16">
        <v>1706</v>
      </c>
      <c r="D237" s="17" t="str">
        <f>IF(ISNUMBER($C237),INDEX('[1]Girls Teams'!$B$1:$B$2380,$C237,1),"")</f>
        <v>8w</v>
      </c>
      <c r="E237" s="18" t="str">
        <f>IF(ISNUMBER($C237),INDEX('[1]Girls Teams'!$C$1:$C$2380,$C237,1),"")</f>
        <v>Albert-8w</v>
      </c>
      <c r="F237" s="19">
        <v>24</v>
      </c>
      <c r="G237" s="18" t="str">
        <f>IF(ISNUMBER($C237),INDEX('[1]Girls Teams'!$D$1:$D$2380,$C237,1),"")</f>
        <v>Bede-8w</v>
      </c>
      <c r="H237" s="20">
        <v>27</v>
      </c>
      <c r="I237" s="19">
        <f>LOOKUP(C:C,'[1]Girls Teams'!A$1:A$65536,'[1]Girls Teams'!E$1:E$65536)</f>
        <v>3</v>
      </c>
      <c r="J237" s="21">
        <v>0.13194444444444445</v>
      </c>
      <c r="K237" s="19" t="s">
        <v>6</v>
      </c>
      <c r="L237" s="22">
        <v>6.25E-2</v>
      </c>
    </row>
    <row r="238" spans="1:12" x14ac:dyDescent="0.3">
      <c r="A238" s="14">
        <v>43436</v>
      </c>
      <c r="B238" s="15" t="s">
        <v>12</v>
      </c>
      <c r="C238" s="16">
        <v>1683</v>
      </c>
      <c r="D238" s="17" t="str">
        <f>IF(ISNUMBER($C238),INDEX('[1]Girls Teams'!$B$1:$B$2380,$C238,1),"")</f>
        <v>8w</v>
      </c>
      <c r="E238" s="18" t="str">
        <f>IF(ISNUMBER($C238),INDEX('[1]Girls Teams'!$C$1:$C$2380,$C238,1),"")</f>
        <v>George-8w</v>
      </c>
      <c r="F238" s="19">
        <v>20</v>
      </c>
      <c r="G238" s="18" t="str">
        <f>IF(ISNUMBER($C238),INDEX('[1]Girls Teams'!$D$1:$D$2380,$C238,1),"")</f>
        <v>Clissold-8w</v>
      </c>
      <c r="H238" s="20">
        <v>15</v>
      </c>
      <c r="I238" s="19">
        <f>LOOKUP(C:C,'[1]Girls Teams'!A$1:A$65536,'[1]Girls Teams'!E$1:E$65536)</f>
        <v>2</v>
      </c>
      <c r="J238" s="21">
        <v>0.16666666666666666</v>
      </c>
      <c r="K238" s="19" t="s">
        <v>6</v>
      </c>
      <c r="L238" s="22">
        <v>0.13194444444444445</v>
      </c>
    </row>
    <row r="239" spans="1:12" x14ac:dyDescent="0.3">
      <c r="A239" s="14">
        <v>43436</v>
      </c>
      <c r="B239" s="15" t="s">
        <v>12</v>
      </c>
      <c r="C239" s="16">
        <v>25</v>
      </c>
      <c r="D239" s="17" t="str">
        <f>IF(ISNUMBER($C239),INDEX('[1]Girls Teams'!$B$1:$B$2380,$C239,1),"")</f>
        <v>4n</v>
      </c>
      <c r="E239" s="18" t="str">
        <f>IF(ISNUMBER($C239),INDEX('[1]Girls Teams'!$C$1:$C$2380,$C239,1),"")</f>
        <v>CB Red</v>
      </c>
      <c r="F239" s="19">
        <v>30</v>
      </c>
      <c r="G239" s="18" t="str">
        <f>IF(ISNUMBER($C239),INDEX('[1]Girls Teams'!$D$1:$D$2380,$C239,1),"")</f>
        <v>OLOR</v>
      </c>
      <c r="H239" s="20">
        <v>15</v>
      </c>
      <c r="I239" s="19">
        <f>LOOKUP(C:C,'[1]Girls Teams'!A$1:A$65536,'[1]Girls Teams'!E$1:E$65536)</f>
        <v>3</v>
      </c>
      <c r="J239" s="21">
        <v>6.25E-2</v>
      </c>
      <c r="K239" s="19" t="s">
        <v>6</v>
      </c>
      <c r="L239" s="19"/>
    </row>
    <row r="240" spans="1:12" x14ac:dyDescent="0.3">
      <c r="A240" s="14">
        <v>43436</v>
      </c>
      <c r="B240" s="15" t="s">
        <v>12</v>
      </c>
      <c r="C240" s="16">
        <v>797</v>
      </c>
      <c r="D240" s="17" t="str">
        <f>IF(ISNUMBER($C240),INDEX('[1]Girls Teams'!$B$1:$B$2380,$C240,1),"")</f>
        <v>6s</v>
      </c>
      <c r="E240" s="18" t="str">
        <f>IF(ISNUMBER($C240),INDEX('[1]Girls Teams'!$C$1:$C$2380,$C240,1),"")</f>
        <v>MG Wht-6s</v>
      </c>
      <c r="F240" s="19">
        <v>20</v>
      </c>
      <c r="G240" s="18" t="str">
        <f>IF(ISNUMBER($C240),INDEX('[1]Girls Teams'!$D$1:$D$2380,$C240,1),"")</f>
        <v>Central Grn-6s</v>
      </c>
      <c r="H240" s="19">
        <v>18</v>
      </c>
      <c r="I240" s="19">
        <f>LOOKUP(C:C,'[1]Girls Teams'!A$1:A$65536,'[1]Girls Teams'!E$1:E$65536)</f>
        <v>3</v>
      </c>
      <c r="J240" s="21">
        <v>9.7222222222222224E-2</v>
      </c>
      <c r="K240" s="19" t="s">
        <v>6</v>
      </c>
      <c r="L240" s="21"/>
    </row>
    <row r="241" spans="1:12" x14ac:dyDescent="0.3">
      <c r="A241" s="14">
        <v>43436</v>
      </c>
      <c r="B241" s="15" t="s">
        <v>12</v>
      </c>
      <c r="C241" s="16">
        <v>910</v>
      </c>
      <c r="D241" s="17" t="str">
        <f>IF(ISNUMBER($C241),INDEX('[1]Girls Teams'!$B$1:$B$2380,$C241,1),"")</f>
        <v>6w</v>
      </c>
      <c r="E241" s="18" t="str">
        <f>IF(ISNUMBER($C241),INDEX('[1]Girls Teams'!$C$1:$C$2380,$C241,1),"")</f>
        <v>OLOW-6w</v>
      </c>
      <c r="F241" s="19">
        <v>25</v>
      </c>
      <c r="G241" s="18" t="str">
        <f>IF(ISNUMBER($C241),INDEX('[1]Girls Teams'!$D$1:$D$2380,$C241,1),"")</f>
        <v>Central Gray-6w</v>
      </c>
      <c r="H241" s="19">
        <v>24</v>
      </c>
      <c r="I241" s="19">
        <f>LOOKUP(C:C,'[1]Girls Teams'!A$1:A$65536,'[1]Girls Teams'!E$1:E$65536)</f>
        <v>3</v>
      </c>
      <c r="J241" s="21">
        <v>0.13194444444444445</v>
      </c>
      <c r="K241" s="19" t="s">
        <v>6</v>
      </c>
      <c r="L241" s="21"/>
    </row>
    <row r="242" spans="1:12" x14ac:dyDescent="0.3">
      <c r="A242" s="14">
        <v>43436</v>
      </c>
      <c r="B242" s="15" t="s">
        <v>12</v>
      </c>
      <c r="C242" s="16">
        <v>509</v>
      </c>
      <c r="D242" s="17" t="str">
        <f>IF(ISNUMBER($C242),INDEX('[1]Girls Teams'!$B$1:$B$2380,$C242,1),"")</f>
        <v>5s</v>
      </c>
      <c r="E242" s="18" t="str">
        <f>IF(ISNUMBER($C242),INDEX('[1]Girls Teams'!$C$1:$C$2380,$C242,1),"")</f>
        <v>Clissold-5s</v>
      </c>
      <c r="F242" s="19">
        <v>7</v>
      </c>
      <c r="G242" s="18" t="str">
        <f>IF(ISNUMBER($C242),INDEX('[1]Girls Teams'!$D$1:$D$2380,$C242,1),"")</f>
        <v>Sutherland-5s</v>
      </c>
      <c r="H242" s="19">
        <v>21</v>
      </c>
      <c r="I242" s="19">
        <f>LOOKUP(C:C,'[1]Girls Teams'!A$1:A$65536,'[1]Girls Teams'!E$1:E$65536)</f>
        <v>3</v>
      </c>
      <c r="J242" s="21">
        <v>0.16666666666666666</v>
      </c>
      <c r="K242" s="19" t="s">
        <v>6</v>
      </c>
      <c r="L242" s="21"/>
    </row>
    <row r="243" spans="1:12" x14ac:dyDescent="0.3">
      <c r="A243" s="14">
        <v>43436</v>
      </c>
      <c r="B243" s="15" t="s">
        <v>12</v>
      </c>
      <c r="C243" s="16">
        <v>188</v>
      </c>
      <c r="D243" s="17" t="str">
        <f>IF(ISNUMBER($C243),INDEX('[1]Girls Teams'!$B$1:$B$2380,$C243,1),"")</f>
        <v>4s</v>
      </c>
      <c r="E243" s="18" t="str">
        <f>IF(ISNUMBER($C243),INDEX('[1]Girls Teams'!$C$1:$C$2380,$C243,1),"")</f>
        <v xml:space="preserve">IJP </v>
      </c>
      <c r="F243" s="19">
        <v>3</v>
      </c>
      <c r="G243" s="18" t="str">
        <f>IF(ISNUMBER($C243),INDEX('[1]Girls Teams'!$D$1:$D$2380,$C243,1),"")</f>
        <v>OLOW Blue</v>
      </c>
      <c r="H243" s="19">
        <v>18</v>
      </c>
      <c r="I243" s="19">
        <f>LOOKUP(C:C,'[1]Girls Teams'!A$1:A$65536,'[1]Girls Teams'!E$1:E$65536)</f>
        <v>3</v>
      </c>
      <c r="J243" s="21">
        <v>0.5</v>
      </c>
      <c r="K243" s="19" t="s">
        <v>11</v>
      </c>
      <c r="L243" s="19"/>
    </row>
    <row r="244" spans="1:12" x14ac:dyDescent="0.3">
      <c r="A244" s="14">
        <v>43436</v>
      </c>
      <c r="B244" s="15" t="s">
        <v>12</v>
      </c>
      <c r="C244" s="16">
        <v>23</v>
      </c>
      <c r="D244" s="17" t="str">
        <f>IF(ISNUMBER($C244),INDEX('[1]Girls Teams'!$B$1:$B$2380,$C244,1),"")</f>
        <v>4n</v>
      </c>
      <c r="E244" s="18" t="str">
        <f>IF(ISNUMBER($C244),INDEX('[1]Girls Teams'!$C$1:$C$2380,$C244,1),"")</f>
        <v>OLOW Wht</v>
      </c>
      <c r="F244" s="19">
        <v>18</v>
      </c>
      <c r="G244" s="18" t="str">
        <f>IF(ISNUMBER($C244),INDEX('[1]Girls Teams'!$D$1:$D$2380,$C244,1),"")</f>
        <v>Barnabas Red</v>
      </c>
      <c r="H244" s="19">
        <v>15</v>
      </c>
      <c r="I244" s="19">
        <f>LOOKUP(C:C,'[1]Girls Teams'!A$1:A$65536,'[1]Girls Teams'!E$1:E$65536)</f>
        <v>3</v>
      </c>
      <c r="J244" s="21">
        <v>0.53472222222222221</v>
      </c>
      <c r="K244" s="19" t="s">
        <v>11</v>
      </c>
      <c r="L244" s="19"/>
    </row>
    <row r="245" spans="1:12" x14ac:dyDescent="0.3">
      <c r="A245" s="14">
        <v>43436</v>
      </c>
      <c r="B245" s="15" t="s">
        <v>12</v>
      </c>
      <c r="C245" s="16">
        <v>1453</v>
      </c>
      <c r="D245" s="17" t="str">
        <f>IF(ISNUMBER($C245),INDEX('[1]Girls Teams'!$B$1:$B$2380,$C245,1),"")</f>
        <v>8n</v>
      </c>
      <c r="E245" s="18" t="str">
        <f>IF(ISNUMBER($C245),INDEX('[1]Girls Teams'!$C$1:$C$2380,$C245,1),"")</f>
        <v>OLOW-8n</v>
      </c>
      <c r="F245" s="19">
        <v>20</v>
      </c>
      <c r="G245" s="18" t="str">
        <f>IF(ISNUMBER($C245),INDEX('[1]Girls Teams'!$D$1:$D$2380,$C245,1),"")</f>
        <v>Cassell-8n</v>
      </c>
      <c r="H245" s="19">
        <v>42</v>
      </c>
      <c r="I245" s="19">
        <f>LOOKUP(C:C,'[1]Girls Teams'!A$1:A$65536,'[1]Girls Teams'!E$1:E$65536)</f>
        <v>2</v>
      </c>
      <c r="J245" s="21">
        <v>6.9444444444444434E-2</v>
      </c>
      <c r="K245" s="19" t="s">
        <v>11</v>
      </c>
      <c r="L245" s="19"/>
    </row>
    <row r="246" spans="1:12" x14ac:dyDescent="0.3">
      <c r="A246" s="14">
        <v>43438</v>
      </c>
      <c r="B246" s="15" t="s">
        <v>13</v>
      </c>
      <c r="C246" s="16">
        <v>361</v>
      </c>
      <c r="D246" s="17" t="str">
        <f>IF(ISNUMBER($C246),INDEX('[1]Girls Teams'!$B$1:$B$2380,$C246,1),"")</f>
        <v>5n</v>
      </c>
      <c r="E246" s="18" t="str">
        <f>IF(ISNUMBER($C246),INDEX('[1]Girls Teams'!$C$1:$C$2380,$C246,1),"")</f>
        <v>MG Gold-5n</v>
      </c>
      <c r="F246" s="19">
        <v>16</v>
      </c>
      <c r="G246" s="18" t="str">
        <f>IF(ISNUMBER($C246),INDEX('[1]Girls Teams'!$D$1:$D$2380,$C246,1),"")</f>
        <v>Catherine Red-5n</v>
      </c>
      <c r="H246" s="20">
        <v>29</v>
      </c>
      <c r="I246" s="19">
        <f>LOOKUP(C:C,'[1]Girls Teams'!A$1:A$65536,'[1]Girls Teams'!E$1:E$65536)</f>
        <v>4</v>
      </c>
      <c r="J246" s="21">
        <v>0.22916666666666666</v>
      </c>
      <c r="K246" s="19" t="s">
        <v>4</v>
      </c>
      <c r="L246" s="19"/>
    </row>
    <row r="247" spans="1:12" x14ac:dyDescent="0.3">
      <c r="A247" s="14">
        <v>43438</v>
      </c>
      <c r="B247" s="15" t="s">
        <v>13</v>
      </c>
      <c r="C247" s="16">
        <v>1071</v>
      </c>
      <c r="D247" s="17" t="str">
        <f>IF(ISNUMBER($C247),INDEX('[1]Girls Teams'!$B$1:$B$2380,$C247,1),"")</f>
        <v>7n</v>
      </c>
      <c r="E247" s="18" t="str">
        <f>IF(ISNUMBER($C247),INDEX('[1]Girls Teams'!$C$1:$C$2380,$C247,1),"")</f>
        <v>Gerald-7n</v>
      </c>
      <c r="F247" s="19">
        <v>34</v>
      </c>
      <c r="G247" s="18" t="str">
        <f>IF(ISNUMBER($C247),INDEX('[1]Girls Teams'!$D$1:$D$2380,$C247,1),"")</f>
        <v>CAtherine-7n</v>
      </c>
      <c r="H247" s="20">
        <v>24</v>
      </c>
      <c r="I247" s="19">
        <f>LOOKUP(C:C,'[1]Girls Teams'!A$1:A$65536,'[1]Girls Teams'!E$1:E$65536)</f>
        <v>4</v>
      </c>
      <c r="J247" s="21">
        <v>0.2638888888888889</v>
      </c>
      <c r="K247" s="19" t="s">
        <v>4</v>
      </c>
      <c r="L247" s="19"/>
    </row>
    <row r="248" spans="1:12" x14ac:dyDescent="0.3">
      <c r="A248" s="14">
        <v>43438</v>
      </c>
      <c r="B248" s="15" t="s">
        <v>13</v>
      </c>
      <c r="C248" s="16">
        <v>1029</v>
      </c>
      <c r="D248" s="17" t="str">
        <f>IF(ISNUMBER($C248),INDEX('[1]Girls Teams'!$B$1:$B$2380,$C248,1),"")</f>
        <v>6w</v>
      </c>
      <c r="E248" s="18" t="str">
        <f>IF(ISNUMBER($C248),INDEX('[1]Girls Teams'!$C$1:$C$2380,$C248,1),"")</f>
        <v>CB Wht-6w</v>
      </c>
      <c r="F248" s="19">
        <v>14</v>
      </c>
      <c r="G248" s="18" t="str">
        <f>IF(ISNUMBER($C248),INDEX('[1]Girls Teams'!$D$1:$D$2380,$C248,1),"")</f>
        <v>Cath Red-6w</v>
      </c>
      <c r="H248" s="20">
        <v>13</v>
      </c>
      <c r="I248" s="19">
        <f>LOOKUP(C:C,'[1]Girls Teams'!A$1:A$65536,'[1]Girls Teams'!E$1:E$65536)</f>
        <v>15</v>
      </c>
      <c r="J248" s="21">
        <v>0.2986111111111111</v>
      </c>
      <c r="K248" s="19" t="s">
        <v>4</v>
      </c>
      <c r="L248" s="19"/>
    </row>
    <row r="249" spans="1:12" x14ac:dyDescent="0.3">
      <c r="A249" s="14">
        <v>43438</v>
      </c>
      <c r="B249" s="15" t="s">
        <v>13</v>
      </c>
      <c r="C249" s="16">
        <v>1686</v>
      </c>
      <c r="D249" s="17" t="str">
        <f>IF(ISNUMBER($C249),INDEX('[1]Girls Teams'!$B$1:$B$2380,$C249,1),"")</f>
        <v>8w</v>
      </c>
      <c r="E249" s="18" t="str">
        <f>IF(ISNUMBER($C249),INDEX('[1]Girls Teams'!$C$1:$C$2380,$C249,1),"")</f>
        <v>Fisher Blue-8w</v>
      </c>
      <c r="F249" s="19">
        <v>13</v>
      </c>
      <c r="G249" s="18" t="str">
        <f>IF(ISNUMBER($C249),INDEX('[1]Girls Teams'!$D$1:$D$2380,$C249,1),"")</f>
        <v>Cath Red-8w</v>
      </c>
      <c r="H249" s="20">
        <v>31</v>
      </c>
      <c r="I249" s="19">
        <f>LOOKUP(C:C,'[1]Girls Teams'!A$1:A$65536,'[1]Girls Teams'!E$1:E$65536)</f>
        <v>2</v>
      </c>
      <c r="J249" s="21">
        <v>0.33333333333333331</v>
      </c>
      <c r="K249" s="19" t="s">
        <v>4</v>
      </c>
      <c r="L249" s="19"/>
    </row>
    <row r="250" spans="1:12" x14ac:dyDescent="0.3">
      <c r="A250" s="14">
        <v>43438</v>
      </c>
      <c r="B250" s="15" t="s">
        <v>13</v>
      </c>
      <c r="C250" s="16">
        <v>522</v>
      </c>
      <c r="D250" s="17" t="str">
        <f>IF(ISNUMBER($C250),INDEX('[1]Girls Teams'!$B$1:$B$2380,$C250,1),"")</f>
        <v>5s</v>
      </c>
      <c r="E250" s="18" t="str">
        <f>IF(ISNUMBER($C250),INDEX('[1]Girls Teams'!$C$1:$C$2380,$C250,1),"")</f>
        <v>Agnes-5s</v>
      </c>
      <c r="F250" s="19"/>
      <c r="G250" s="18" t="str">
        <f>IF(ISNUMBER($C250),INDEX('[1]Girls Teams'!$D$1:$D$2380,$C250,1),"")</f>
        <v>Damian Blue-5s</v>
      </c>
      <c r="H250" s="20"/>
      <c r="I250" s="19">
        <f>LOOKUP(C:C,'[1]Girls Teams'!A$1:A$65536,'[1]Girls Teams'!E$1:E$65536)</f>
        <v>4</v>
      </c>
      <c r="J250" s="21">
        <v>0.22916666666666666</v>
      </c>
      <c r="K250" s="19" t="s">
        <v>32</v>
      </c>
      <c r="L250" s="19"/>
    </row>
    <row r="251" spans="1:12" x14ac:dyDescent="0.3">
      <c r="A251" s="14">
        <v>43438</v>
      </c>
      <c r="B251" s="15" t="s">
        <v>13</v>
      </c>
      <c r="C251" s="16">
        <v>1187</v>
      </c>
      <c r="D251" s="17" t="str">
        <f>IF(ISNUMBER($C251),INDEX('[1]Girls Teams'!$B$1:$B$2380,$C251,1),"")</f>
        <v>7s</v>
      </c>
      <c r="E251" s="18" t="str">
        <f>IF(ISNUMBER($C251),INDEX('[1]Girls Teams'!$C$1:$C$2380,$C251,1),"")</f>
        <v>Damian-7s</v>
      </c>
      <c r="F251" s="19"/>
      <c r="G251" s="18" t="str">
        <f>IF(ISNUMBER($C251),INDEX('[1]Girls Teams'!$D$1:$D$2380,$C251,1),"")</f>
        <v>MG Wht-7s</v>
      </c>
      <c r="H251" s="20"/>
      <c r="I251" s="19">
        <f>LOOKUP(C:C,'[1]Girls Teams'!A$1:A$65536,'[1]Girls Teams'!E$1:E$65536)</f>
        <v>4</v>
      </c>
      <c r="J251" s="21">
        <v>0.2638888888888889</v>
      </c>
      <c r="K251" s="19" t="s">
        <v>32</v>
      </c>
      <c r="L251" s="19"/>
    </row>
    <row r="252" spans="1:12" x14ac:dyDescent="0.3">
      <c r="A252" s="14">
        <v>43438</v>
      </c>
      <c r="B252" s="15" t="s">
        <v>13</v>
      </c>
      <c r="C252" s="16">
        <v>222</v>
      </c>
      <c r="D252" s="17" t="str">
        <f>IF(ISNUMBER($C252),INDEX('[1]Girls Teams'!$B$1:$B$2380,$C252,1),"")</f>
        <v>4s</v>
      </c>
      <c r="E252" s="18" t="str">
        <f>IF(ISNUMBER($C252),INDEX('[1]Girls Teams'!$C$1:$C$2380,$C252,1),"")</f>
        <v>Sutherland</v>
      </c>
      <c r="F252" s="19">
        <v>2</v>
      </c>
      <c r="G252" s="18" t="str">
        <f>IF(ISNUMBER($C252),INDEX('[1]Girls Teams'!$D$1:$D$2380,$C252,1),"")</f>
        <v>George</v>
      </c>
      <c r="H252" s="19">
        <v>5</v>
      </c>
      <c r="I252" s="19">
        <f>LOOKUP(C:C,'[1]Girls Teams'!A$1:A$65536,'[1]Girls Teams'!E$1:E$65536)</f>
        <v>6</v>
      </c>
      <c r="J252" s="21">
        <v>0.25</v>
      </c>
      <c r="K252" s="19" t="s">
        <v>15</v>
      </c>
      <c r="L252" s="19"/>
    </row>
    <row r="253" spans="1:12" x14ac:dyDescent="0.3">
      <c r="A253" s="14">
        <v>43438</v>
      </c>
      <c r="B253" s="15" t="s">
        <v>13</v>
      </c>
      <c r="C253" s="16">
        <v>804</v>
      </c>
      <c r="D253" s="17" t="str">
        <f>IF(ISNUMBER($C253),INDEX('[1]Girls Teams'!$B$1:$B$2380,$C253,1),"")</f>
        <v>6s</v>
      </c>
      <c r="E253" s="18" t="str">
        <f>IF(ISNUMBER($C253),INDEX('[1]Girls Teams'!$C$1:$C$2380,$C253,1),"")</f>
        <v>OLOW-6s</v>
      </c>
      <c r="F253" s="19">
        <v>4</v>
      </c>
      <c r="G253" s="18" t="str">
        <f>IF(ISNUMBER($C253),INDEX('[1]Girls Teams'!$D$1:$D$2380,$C253,1),"")</f>
        <v>George-6s</v>
      </c>
      <c r="H253" s="19">
        <v>13</v>
      </c>
      <c r="I253" s="19">
        <f>LOOKUP(C:C,'[1]Girls Teams'!A$1:A$65536,'[1]Girls Teams'!E$1:E$65536)</f>
        <v>4</v>
      </c>
      <c r="J253" s="21">
        <v>0.28472222222222221</v>
      </c>
      <c r="K253" s="19" t="s">
        <v>15</v>
      </c>
      <c r="L253" s="19"/>
    </row>
    <row r="254" spans="1:12" x14ac:dyDescent="0.3">
      <c r="A254" s="14">
        <v>43438</v>
      </c>
      <c r="B254" s="15" t="s">
        <v>13</v>
      </c>
      <c r="C254" s="16">
        <v>1715</v>
      </c>
      <c r="D254" s="17" t="str">
        <f>IF(ISNUMBER($C254),INDEX('[1]Girls Teams'!$B$1:$B$2380,$C254,1),"")</f>
        <v>8w</v>
      </c>
      <c r="E254" s="18" t="str">
        <f>IF(ISNUMBER($C254),INDEX('[1]Girls Teams'!$C$1:$C$2380,$C254,1),"")</f>
        <v>George-8w</v>
      </c>
      <c r="F254" s="19">
        <v>21</v>
      </c>
      <c r="G254" s="18" t="str">
        <f>IF(ISNUMBER($C254),INDEX('[1]Girls Teams'!$D$1:$D$2380,$C254,1),"")</f>
        <v>Albert-8w</v>
      </c>
      <c r="H254" s="19">
        <v>26</v>
      </c>
      <c r="I254" s="19">
        <f>LOOKUP(C:C,'[1]Girls Teams'!A$1:A$65536,'[1]Girls Teams'!E$1:E$65536)</f>
        <v>4</v>
      </c>
      <c r="J254" s="21">
        <v>0.31944444444444448</v>
      </c>
      <c r="K254" s="19" t="s">
        <v>15</v>
      </c>
      <c r="L254" s="19"/>
    </row>
    <row r="255" spans="1:12" x14ac:dyDescent="0.3">
      <c r="A255" s="14">
        <v>43438</v>
      </c>
      <c r="B255" s="15" t="s">
        <v>13</v>
      </c>
      <c r="C255" s="16">
        <v>36</v>
      </c>
      <c r="D255" s="17" t="str">
        <f>IF(ISNUMBER($C255),INDEX('[1]Girls Teams'!$B$1:$B$2380,$C255,1),"")</f>
        <v>4n</v>
      </c>
      <c r="E255" s="18" t="str">
        <f>IF(ISNUMBER($C255),INDEX('[1]Girls Teams'!$C$1:$C$2380,$C255,1),"")</f>
        <v>QM</v>
      </c>
      <c r="F255" s="19">
        <v>11</v>
      </c>
      <c r="G255" s="18" t="str">
        <f>IF(ISNUMBER($C255),INDEX('[1]Girls Teams'!$D$1:$D$2380,$C255,1),"")</f>
        <v>Germaine</v>
      </c>
      <c r="H255" s="20">
        <v>9</v>
      </c>
      <c r="I255" s="19">
        <f>LOOKUP(C:C,'[1]Girls Teams'!A$1:A$65536,'[1]Girls Teams'!E$1:E$65536)</f>
        <v>4</v>
      </c>
      <c r="J255" s="21">
        <v>0.22916666666666666</v>
      </c>
      <c r="K255" s="19" t="s">
        <v>17</v>
      </c>
      <c r="L255" s="19"/>
    </row>
    <row r="256" spans="1:12" x14ac:dyDescent="0.3">
      <c r="A256" s="14">
        <v>43438</v>
      </c>
      <c r="B256" s="15" t="s">
        <v>13</v>
      </c>
      <c r="C256" s="16">
        <v>805</v>
      </c>
      <c r="D256" s="17" t="str">
        <f>IF(ISNUMBER($C256),INDEX('[1]Girls Teams'!$B$1:$B$2380,$C256,1),"")</f>
        <v>6s</v>
      </c>
      <c r="E256" s="18" t="str">
        <f>IF(ISNUMBER($C256),INDEX('[1]Girls Teams'!$C$1:$C$2380,$C256,1),"")</f>
        <v>MHR-6s</v>
      </c>
      <c r="F256" s="19">
        <v>26</v>
      </c>
      <c r="G256" s="18" t="str">
        <f>IF(ISNUMBER($C256),INDEX('[1]Girls Teams'!$D$1:$D$2380,$C256,1),"")</f>
        <v>QM-6s</v>
      </c>
      <c r="H256" s="20">
        <v>11</v>
      </c>
      <c r="I256" s="19">
        <f>LOOKUP(C:C,'[1]Girls Teams'!A$1:A$65536,'[1]Girls Teams'!E$1:E$65536)</f>
        <v>4</v>
      </c>
      <c r="J256" s="21">
        <v>0.2638888888888889</v>
      </c>
      <c r="K256" s="19" t="s">
        <v>17</v>
      </c>
      <c r="L256" s="19"/>
    </row>
    <row r="257" spans="1:12" x14ac:dyDescent="0.3">
      <c r="A257" s="14">
        <v>43438</v>
      </c>
      <c r="B257" s="15" t="s">
        <v>13</v>
      </c>
      <c r="C257" s="16">
        <v>1184</v>
      </c>
      <c r="D257" s="17" t="str">
        <f>IF(ISNUMBER($C257),INDEX('[1]Girls Teams'!$B$1:$B$2380,$C257,1),"")</f>
        <v>7s</v>
      </c>
      <c r="E257" s="18" t="str">
        <f>IF(ISNUMBER($C257),INDEX('[1]Girls Teams'!$C$1:$C$2380,$C257,1),"")</f>
        <v>Q M-7s</v>
      </c>
      <c r="F257" s="19">
        <v>27</v>
      </c>
      <c r="G257" s="18" t="str">
        <f>IF(ISNUMBER($C257),INDEX('[1]Girls Teams'!$D$1:$D$2380,$C257,1),"")</f>
        <v>CB Wht-7s</v>
      </c>
      <c r="H257" s="20">
        <v>16</v>
      </c>
      <c r="I257" s="19">
        <f>LOOKUP(C:C,'[1]Girls Teams'!A$1:A$65536,'[1]Girls Teams'!E$1:E$65536)</f>
        <v>4</v>
      </c>
      <c r="J257" s="21">
        <v>0.2986111111111111</v>
      </c>
      <c r="K257" s="19" t="s">
        <v>17</v>
      </c>
      <c r="L257" s="19"/>
    </row>
    <row r="258" spans="1:12" x14ac:dyDescent="0.3">
      <c r="A258" s="14">
        <v>43438</v>
      </c>
      <c r="B258" s="15" t="s">
        <v>13</v>
      </c>
      <c r="C258" s="16">
        <v>1302</v>
      </c>
      <c r="D258" s="17" t="str">
        <f>IF(ISNUMBER($C258),INDEX('[1]Girls Teams'!$B$1:$B$2380,$C258,1),"")</f>
        <v>7w</v>
      </c>
      <c r="E258" s="18" t="str">
        <f>IF(ISNUMBER($C258),INDEX('[1]Girls Teams'!$C$1:$C$2380,$C258,1),"")</f>
        <v>Q M-7w</v>
      </c>
      <c r="F258" s="19">
        <v>15</v>
      </c>
      <c r="G258" s="18" t="str">
        <f>IF(ISNUMBER($C258),INDEX('[1]Girls Teams'!$D$1:$D$2380,$C258,1),"")</f>
        <v>Fisher Wht-7w</v>
      </c>
      <c r="H258" s="20">
        <v>13</v>
      </c>
      <c r="I258" s="19">
        <f>LOOKUP(C:C,'[1]Girls Teams'!A$1:A$65536,'[1]Girls Teams'!E$1:E$65536)</f>
        <v>4</v>
      </c>
      <c r="J258" s="21">
        <v>0.33333333333333331</v>
      </c>
      <c r="K258" s="19" t="s">
        <v>17</v>
      </c>
      <c r="L258" s="19"/>
    </row>
    <row r="259" spans="1:12" x14ac:dyDescent="0.3">
      <c r="A259" s="14">
        <v>43440</v>
      </c>
      <c r="B259" s="15" t="s">
        <v>18</v>
      </c>
      <c r="C259" s="16">
        <v>198</v>
      </c>
      <c r="D259" s="17" t="str">
        <f>IF(ISNUMBER($C259),INDEX('[1]Girls Teams'!$B$1:$B$2380,$C259,1),"")</f>
        <v>4s</v>
      </c>
      <c r="E259" s="18" t="str">
        <f>IF(ISNUMBER($C259),INDEX('[1]Girls Teams'!$C$1:$C$2380,$C259,1),"")</f>
        <v>OLOW Blue</v>
      </c>
      <c r="F259" s="19">
        <v>8</v>
      </c>
      <c r="G259" s="18" t="str">
        <f>IF(ISNUMBER($C259),INDEX('[1]Girls Teams'!$D$1:$D$2380,$C259,1),"")</f>
        <v>Sutherland</v>
      </c>
      <c r="H259" s="19">
        <v>4</v>
      </c>
      <c r="I259" s="19">
        <f>LOOKUP(C:C,'[1]Girls Teams'!A$1:A$65536,'[1]Girls Teams'!E$1:E$65536)</f>
        <v>4</v>
      </c>
      <c r="J259" s="21">
        <v>0.22916666666666666</v>
      </c>
      <c r="K259" s="19" t="s">
        <v>6</v>
      </c>
      <c r="L259" s="21"/>
    </row>
    <row r="260" spans="1:12" x14ac:dyDescent="0.3">
      <c r="A260" s="14">
        <v>43440</v>
      </c>
      <c r="B260" s="15" t="s">
        <v>18</v>
      </c>
      <c r="C260" s="16">
        <v>524</v>
      </c>
      <c r="D260" s="17" t="str">
        <f>IF(ISNUMBER($C260),INDEX('[1]Girls Teams'!$B$1:$B$2380,$C260,1),"")</f>
        <v>5s</v>
      </c>
      <c r="E260" s="18" t="str">
        <f>IF(ISNUMBER($C260),INDEX('[1]Girls Teams'!$C$1:$C$2380,$C260,1),"")</f>
        <v>Catherine Blk-5s</v>
      </c>
      <c r="F260" s="19">
        <v>34</v>
      </c>
      <c r="G260" s="18" t="str">
        <f>IF(ISNUMBER($C260),INDEX('[1]Girls Teams'!$D$1:$D$2380,$C260,1),"")</f>
        <v>Gerald-5s</v>
      </c>
      <c r="H260" s="20">
        <v>30</v>
      </c>
      <c r="I260" s="19">
        <f>LOOKUP(C:C,'[1]Girls Teams'!A$1:A$65536,'[1]Girls Teams'!E$1:E$65536)</f>
        <v>4</v>
      </c>
      <c r="J260" s="21">
        <v>0.2638888888888889</v>
      </c>
      <c r="K260" s="19" t="s">
        <v>6</v>
      </c>
      <c r="L260" s="19"/>
    </row>
    <row r="261" spans="1:12" x14ac:dyDescent="0.3">
      <c r="A261" s="14">
        <v>43440</v>
      </c>
      <c r="B261" s="15" t="s">
        <v>18</v>
      </c>
      <c r="C261" s="16">
        <v>1301</v>
      </c>
      <c r="D261" s="17" t="str">
        <f>IF(ISNUMBER($C261),INDEX('[1]Girls Teams'!$B$1:$B$2380,$C261,1),"")</f>
        <v>7w</v>
      </c>
      <c r="E261" s="18" t="str">
        <f>IF(ISNUMBER($C261),INDEX('[1]Girls Teams'!$C$1:$C$2380,$C261,1),"")</f>
        <v>CB Gold-7w</v>
      </c>
      <c r="F261" s="19">
        <v>25</v>
      </c>
      <c r="G261" s="18" t="str">
        <f>IF(ISNUMBER($C261),INDEX('[1]Girls Teams'!$D$1:$D$2380,$C261,1),"")</f>
        <v>Mike Blue-7w</v>
      </c>
      <c r="H261" s="20">
        <v>17</v>
      </c>
      <c r="I261" s="19">
        <f>LOOKUP(C:C,'[1]Girls Teams'!A$1:A$65536,'[1]Girls Teams'!E$1:E$65536)</f>
        <v>4</v>
      </c>
      <c r="J261" s="21">
        <v>0.2986111111111111</v>
      </c>
      <c r="K261" s="19" t="s">
        <v>6</v>
      </c>
      <c r="L261" s="19"/>
    </row>
    <row r="262" spans="1:12" x14ac:dyDescent="0.3">
      <c r="A262" s="14">
        <v>43440</v>
      </c>
      <c r="B262" s="15" t="s">
        <v>18</v>
      </c>
      <c r="C262" s="16">
        <v>1299</v>
      </c>
      <c r="D262" s="17" t="str">
        <f>IF(ISNUMBER($C262),INDEX('[1]Girls Teams'!$B$1:$B$2380,$C262,1),"")</f>
        <v>7w</v>
      </c>
      <c r="E262" s="18" t="str">
        <f>IF(ISNUMBER($C262),INDEX('[1]Girls Teams'!$C$1:$C$2380,$C262,1),"")</f>
        <v>Gerald-7w</v>
      </c>
      <c r="F262" s="19">
        <v>38</v>
      </c>
      <c r="G262" s="18" t="str">
        <f>IF(ISNUMBER($C262),INDEX('[1]Girls Teams'!$D$1:$D$2380,$C262,1),"")</f>
        <v>MG Wht-7w</v>
      </c>
      <c r="H262" s="20">
        <v>35</v>
      </c>
      <c r="I262" s="19">
        <f>LOOKUP(C:C,'[1]Girls Teams'!A$1:A$65536,'[1]Girls Teams'!E$1:E$65536)</f>
        <v>4</v>
      </c>
      <c r="J262" s="21">
        <v>0.33333333333333331</v>
      </c>
      <c r="K262" s="19" t="s">
        <v>6</v>
      </c>
      <c r="L262" s="19"/>
    </row>
    <row r="263" spans="1:12" x14ac:dyDescent="0.3">
      <c r="A263" s="14">
        <v>43440</v>
      </c>
      <c r="B263" s="15" t="s">
        <v>18</v>
      </c>
      <c r="C263" s="16">
        <v>363</v>
      </c>
      <c r="D263" s="17" t="str">
        <f>IF(ISNUMBER($C263),INDEX('[1]Girls Teams'!$B$1:$B$2380,$C263,1),"")</f>
        <v>5n</v>
      </c>
      <c r="E263" s="18" t="str">
        <f>IF(ISNUMBER($C263),INDEX('[1]Girls Teams'!$C$1:$C$2380,$C263,1),"")</f>
        <v>Mike Silver-5n</v>
      </c>
      <c r="F263" s="19">
        <v>16</v>
      </c>
      <c r="G263" s="18" t="str">
        <f>IF(ISNUMBER($C263),INDEX('[1]Girls Teams'!$D$1:$D$2380,$C263,1),"")</f>
        <v>Bede-5n</v>
      </c>
      <c r="H263" s="20">
        <v>10</v>
      </c>
      <c r="I263" s="19">
        <v>0</v>
      </c>
      <c r="J263" s="21">
        <v>0.22916666666666666</v>
      </c>
      <c r="K263" s="19" t="s">
        <v>6</v>
      </c>
      <c r="L263" s="19"/>
    </row>
    <row r="264" spans="1:12" x14ac:dyDescent="0.3">
      <c r="A264" s="14">
        <v>43440</v>
      </c>
      <c r="B264" s="15" t="s">
        <v>18</v>
      </c>
      <c r="C264" s="16">
        <v>917</v>
      </c>
      <c r="D264" s="17" t="str">
        <f>IF(ISNUMBER($C264),INDEX('[1]Girls Teams'!$B$1:$B$2380,$C264,1),"")</f>
        <v>6w</v>
      </c>
      <c r="E264" s="18" t="str">
        <f>IF(ISNUMBER($C264),INDEX('[1]Girls Teams'!$C$1:$C$2380,$C264,1),"")</f>
        <v>Al's Wht-6w</v>
      </c>
      <c r="F264" s="19">
        <v>12</v>
      </c>
      <c r="G264" s="18" t="str">
        <f>IF(ISNUMBER($C264),INDEX('[1]Girls Teams'!$D$1:$D$2380,$C264,1),"")</f>
        <v>Cath Wht-6w</v>
      </c>
      <c r="H264" s="19">
        <v>28</v>
      </c>
      <c r="I264" s="19">
        <f>LOOKUP(C:C,'[1]Girls Teams'!A$1:A$65536,'[1]Girls Teams'!E$1:E$65536)</f>
        <v>4</v>
      </c>
      <c r="J264" s="21">
        <v>0.2638888888888889</v>
      </c>
      <c r="K264" s="19" t="s">
        <v>6</v>
      </c>
      <c r="L264" s="19"/>
    </row>
    <row r="265" spans="1:12" x14ac:dyDescent="0.3">
      <c r="A265" s="14">
        <v>43440</v>
      </c>
      <c r="B265" s="15" t="s">
        <v>18</v>
      </c>
      <c r="C265" s="16">
        <v>1076</v>
      </c>
      <c r="D265" s="17" t="str">
        <f>IF(ISNUMBER($C265),INDEX('[1]Girls Teams'!$B$1:$B$2380,$C265,1),"")</f>
        <v>7n</v>
      </c>
      <c r="E265" s="18" t="str">
        <f>IF(ISNUMBER($C265),INDEX('[1]Girls Teams'!$C$1:$C$2380,$C265,1),"")</f>
        <v>OLOW-7n</v>
      </c>
      <c r="F265" s="19">
        <v>21</v>
      </c>
      <c r="G265" s="18" t="str">
        <f>IF(ISNUMBER($C265),INDEX('[1]Girls Teams'!$D$1:$D$2380,$C265,1),"")</f>
        <v>C K-7n</v>
      </c>
      <c r="H265" s="20">
        <v>41</v>
      </c>
      <c r="I265" s="19">
        <f>LOOKUP(C:C,'[1]Girls Teams'!A$1:A$65536,'[1]Girls Teams'!E$1:E$65536)</f>
        <v>4</v>
      </c>
      <c r="J265" s="21">
        <v>0.2986111111111111</v>
      </c>
      <c r="K265" s="19" t="s">
        <v>6</v>
      </c>
      <c r="L265" s="19"/>
    </row>
    <row r="266" spans="1:12" x14ac:dyDescent="0.3">
      <c r="A266" s="14">
        <v>43440</v>
      </c>
      <c r="B266" s="15" t="s">
        <v>18</v>
      </c>
      <c r="C266" s="16">
        <v>1595</v>
      </c>
      <c r="D266" s="17" t="str">
        <f>IF(ISNUMBER($C266),INDEX('[1]Girls Teams'!$B$1:$B$2380,$C266,1),"")</f>
        <v>8s</v>
      </c>
      <c r="E266" s="18" t="str">
        <f>IF(ISNUMBER($C266),INDEX('[1]Girls Teams'!$C$1:$C$2380,$C266,1),"")</f>
        <v>CB Red-8s</v>
      </c>
      <c r="F266" s="19">
        <v>36</v>
      </c>
      <c r="G266" s="18" t="str">
        <f>IF(ISNUMBER($C266),INDEX('[1]Girls Teams'!$D$1:$D$2380,$C266,1),"")</f>
        <v>Linus-8s</v>
      </c>
      <c r="H266" s="20">
        <v>40</v>
      </c>
      <c r="I266" s="19">
        <f>LOOKUP(C:C,'[1]Girls Teams'!A$1:A$65536,'[1]Girls Teams'!E$1:E$65536)</f>
        <v>4</v>
      </c>
      <c r="J266" s="21">
        <v>0.33333333333333331</v>
      </c>
      <c r="K266" s="19" t="s">
        <v>6</v>
      </c>
      <c r="L266" s="19"/>
    </row>
    <row r="267" spans="1:12" x14ac:dyDescent="0.3">
      <c r="A267" s="14">
        <v>43440</v>
      </c>
      <c r="B267" s="15" t="s">
        <v>18</v>
      </c>
      <c r="C267" s="16">
        <v>200</v>
      </c>
      <c r="D267" s="17" t="str">
        <f>IF(ISNUMBER($C267),INDEX('[1]Girls Teams'!$B$1:$B$2380,$C267,1),"")</f>
        <v>4s</v>
      </c>
      <c r="E267" s="18" t="str">
        <f>IF(ISNUMBER($C267),INDEX('[1]Girls Teams'!$C$1:$C$2380,$C267,1),"")</f>
        <v>Gerald Blue</v>
      </c>
      <c r="F267" s="19">
        <v>10</v>
      </c>
      <c r="G267" s="18" t="str">
        <f>IF(ISNUMBER($C267),INDEX('[1]Girls Teams'!$D$1:$D$2380,$C267,1),"")</f>
        <v>Incarnation Wht</v>
      </c>
      <c r="H267" s="19">
        <v>20</v>
      </c>
      <c r="I267" s="19">
        <f>LOOKUP(C:C,'[1]Girls Teams'!A$1:A$65536,'[1]Girls Teams'!E$1:E$65536)</f>
        <v>4</v>
      </c>
      <c r="J267" s="21">
        <v>0.22222222222222221</v>
      </c>
      <c r="K267" s="19" t="s">
        <v>20</v>
      </c>
      <c r="L267" s="19"/>
    </row>
    <row r="268" spans="1:12" x14ac:dyDescent="0.3">
      <c r="A268" s="14">
        <v>43440</v>
      </c>
      <c r="B268" s="15" t="s">
        <v>18</v>
      </c>
      <c r="C268" s="16">
        <v>681</v>
      </c>
      <c r="D268" s="17" t="str">
        <f>IF(ISNUMBER($C268),INDEX('[1]Girls Teams'!$B$1:$B$2380,$C268,1),"")</f>
        <v>6n</v>
      </c>
      <c r="E268" s="18" t="str">
        <f>IF(ISNUMBER($C268),INDEX('[1]Girls Teams'!$C$1:$C$2380,$C268,1),"")</f>
        <v>Incarnation-6n</v>
      </c>
      <c r="F268" s="19">
        <v>29</v>
      </c>
      <c r="G268" s="18" t="str">
        <f>IF(ISNUMBER($C268),INDEX('[1]Girls Teams'!$D$1:$D$2380,$C268,1),"")</f>
        <v>Barnabas-6n</v>
      </c>
      <c r="H268" s="19">
        <v>25</v>
      </c>
      <c r="I268" s="19">
        <f>LOOKUP(C:C,'[1]Girls Teams'!A$1:A$65536,'[1]Girls Teams'!E$1:E$65536)</f>
        <v>4</v>
      </c>
      <c r="J268" s="21">
        <v>0.25694444444444448</v>
      </c>
      <c r="K268" s="19" t="s">
        <v>20</v>
      </c>
      <c r="L268" s="19"/>
    </row>
    <row r="269" spans="1:12" x14ac:dyDescent="0.3">
      <c r="A269" s="14">
        <v>43440</v>
      </c>
      <c r="B269" s="15" t="s">
        <v>18</v>
      </c>
      <c r="C269" s="16">
        <v>1186</v>
      </c>
      <c r="D269" s="17" t="str">
        <f>IF(ISNUMBER($C269),INDEX('[1]Girls Teams'!$B$1:$B$2380,$C269,1),"")</f>
        <v>7s</v>
      </c>
      <c r="E269" s="18" t="str">
        <f>IF(ISNUMBER($C269),INDEX('[1]Girls Teams'!$C$1:$C$2380,$C269,1),"")</f>
        <v>Incarnation-7s</v>
      </c>
      <c r="F269" s="19">
        <v>17</v>
      </c>
      <c r="G269" s="18" t="str">
        <f>IF(ISNUMBER($C269),INDEX('[1]Girls Teams'!$D$1:$D$2380,$C269,1),"")</f>
        <v>M H R-7s</v>
      </c>
      <c r="H269" s="19">
        <v>58</v>
      </c>
      <c r="I269" s="19">
        <f>LOOKUP(C:C,'[1]Girls Teams'!A$1:A$65536,'[1]Girls Teams'!E$1:E$65536)</f>
        <v>4</v>
      </c>
      <c r="J269" s="21">
        <v>0.29166666666666669</v>
      </c>
      <c r="K269" s="19" t="s">
        <v>20</v>
      </c>
      <c r="L269" s="19"/>
    </row>
    <row r="270" spans="1:12" x14ac:dyDescent="0.3">
      <c r="A270" s="14">
        <v>43440</v>
      </c>
      <c r="B270" s="15" t="s">
        <v>18</v>
      </c>
      <c r="C270" s="16">
        <v>1710</v>
      </c>
      <c r="D270" s="17" t="str">
        <f>IF(ISNUMBER($C270),INDEX('[1]Girls Teams'!$B$1:$B$2380,$C270,1),"")</f>
        <v>8w</v>
      </c>
      <c r="E270" s="18" t="str">
        <f>IF(ISNUMBER($C270),INDEX('[1]Girls Teams'!$C$1:$C$2380,$C270,1),"")</f>
        <v>Incarnation-8w</v>
      </c>
      <c r="F270" s="19">
        <v>47</v>
      </c>
      <c r="G270" s="18" t="str">
        <f>IF(ISNUMBER($C270),INDEX('[1]Girls Teams'!$D$1:$D$2380,$C270,1),"")</f>
        <v>Linus-8w</v>
      </c>
      <c r="H270" s="19">
        <v>22</v>
      </c>
      <c r="I270" s="19">
        <f>LOOKUP(C:C,'[1]Girls Teams'!A$1:A$65536,'[1]Girls Teams'!E$1:E$65536)</f>
        <v>4</v>
      </c>
      <c r="J270" s="21">
        <v>0.3263888888888889</v>
      </c>
      <c r="K270" s="19" t="s">
        <v>20</v>
      </c>
      <c r="L270" s="19"/>
    </row>
    <row r="271" spans="1:12" x14ac:dyDescent="0.3">
      <c r="A271" s="14">
        <v>43440</v>
      </c>
      <c r="B271" s="15" t="s">
        <v>18</v>
      </c>
      <c r="C271" s="16">
        <v>520</v>
      </c>
      <c r="D271" s="17" t="str">
        <f>IF(ISNUMBER($C271),INDEX('[1]Girls Teams'!$B$1:$B$2380,$C271,1),"")</f>
        <v>5s</v>
      </c>
      <c r="E271" s="18" t="str">
        <f>IF(ISNUMBER($C271),INDEX('[1]Girls Teams'!$C$1:$C$2380,$C271,1),"")</f>
        <v>Mike Wht-5s</v>
      </c>
      <c r="F271" s="19">
        <v>14</v>
      </c>
      <c r="G271" s="18" t="str">
        <f>IF(ISNUMBER($C271),INDEX('[1]Girls Teams'!$D$1:$D$2380,$C271,1),"")</f>
        <v>Joe's-5s</v>
      </c>
      <c r="H271" s="20">
        <v>0</v>
      </c>
      <c r="I271" s="19">
        <f>LOOKUP(C:C,'[1]Girls Teams'!A$1:A$65536,'[1]Girls Teams'!E$1:E$65536)</f>
        <v>4</v>
      </c>
      <c r="J271" s="21">
        <v>0.22916666666666666</v>
      </c>
      <c r="K271" s="19" t="s">
        <v>16</v>
      </c>
      <c r="L271" s="19"/>
    </row>
    <row r="272" spans="1:12" x14ac:dyDescent="0.3">
      <c r="A272" s="14">
        <v>43440</v>
      </c>
      <c r="B272" s="15" t="s">
        <v>18</v>
      </c>
      <c r="C272" s="16">
        <v>800</v>
      </c>
      <c r="D272" s="17" t="str">
        <f>IF(ISNUMBER($C272),INDEX('[1]Girls Teams'!$B$1:$B$2380,$C272,1),"")</f>
        <v>6s</v>
      </c>
      <c r="E272" s="18" t="str">
        <f>IF(ISNUMBER($C272),INDEX('[1]Girls Teams'!$C$1:$C$2380,$C272,1),"")</f>
        <v>Joe's-6s</v>
      </c>
      <c r="F272" s="19">
        <v>19</v>
      </c>
      <c r="G272" s="18" t="str">
        <f>IF(ISNUMBER($C272),INDEX('[1]Girls Teams'!$D$1:$D$2380,$C272,1),"")</f>
        <v>Al's Green-6s</v>
      </c>
      <c r="H272" s="20">
        <v>18</v>
      </c>
      <c r="I272" s="19">
        <f>LOOKUP(C:C,'[1]Girls Teams'!A$1:A$65536,'[1]Girls Teams'!E$1:E$65536)</f>
        <v>4</v>
      </c>
      <c r="J272" s="21">
        <v>0.2638888888888889</v>
      </c>
      <c r="K272" s="19" t="s">
        <v>16</v>
      </c>
      <c r="L272" s="19"/>
    </row>
    <row r="273" spans="1:12" x14ac:dyDescent="0.3">
      <c r="A273" s="14">
        <v>43440</v>
      </c>
      <c r="B273" s="15" t="s">
        <v>18</v>
      </c>
      <c r="C273" s="16">
        <v>1188</v>
      </c>
      <c r="D273" s="17" t="str">
        <f>IF(ISNUMBER($C273),INDEX('[1]Girls Teams'!$B$1:$B$2380,$C273,1),"")</f>
        <v>7s</v>
      </c>
      <c r="E273" s="18" t="str">
        <f>IF(ISNUMBER($C273),INDEX('[1]Girls Teams'!$C$1:$C$2380,$C273,1),"")</f>
        <v>Joe's-7s</v>
      </c>
      <c r="F273" s="19">
        <v>26</v>
      </c>
      <c r="G273" s="18" t="str">
        <f>IF(ISNUMBER($C273),INDEX('[1]Girls Teams'!$D$1:$D$2380,$C273,1),"")</f>
        <v>MG Gold-7s</v>
      </c>
      <c r="H273" s="20">
        <v>6</v>
      </c>
      <c r="I273" s="19">
        <f>LOOKUP(C:C,'[1]Girls Teams'!A$1:A$65536,'[1]Girls Teams'!E$1:E$65536)</f>
        <v>4</v>
      </c>
      <c r="J273" s="21">
        <v>0.2986111111111111</v>
      </c>
      <c r="K273" s="19" t="s">
        <v>16</v>
      </c>
      <c r="L273" s="19"/>
    </row>
    <row r="274" spans="1:12" x14ac:dyDescent="0.3">
      <c r="A274" s="14">
        <v>43440</v>
      </c>
      <c r="B274" s="15" t="s">
        <v>18</v>
      </c>
      <c r="C274" s="16">
        <v>1596</v>
      </c>
      <c r="D274" s="17" t="str">
        <f>IF(ISNUMBER($C274),INDEX('[1]Girls Teams'!$B$1:$B$2380,$C274,1),"")</f>
        <v>8s</v>
      </c>
      <c r="E274" s="18" t="str">
        <f>IF(ISNUMBER($C274),INDEX('[1]Girls Teams'!$C$1:$C$2380,$C274,1),"")</f>
        <v>Christopher-8s</v>
      </c>
      <c r="F274" s="19">
        <v>36</v>
      </c>
      <c r="G274" s="18" t="str">
        <f>IF(ISNUMBER($C274),INDEX('[1]Girls Teams'!$D$1:$D$2380,$C274,1),"")</f>
        <v>Joe's-8s</v>
      </c>
      <c r="H274" s="20">
        <v>30</v>
      </c>
      <c r="I274" s="19">
        <f>LOOKUP(C:C,'[1]Girls Teams'!A$1:A$65536,'[1]Girls Teams'!E$1:E$65536)</f>
        <v>4</v>
      </c>
      <c r="J274" s="21">
        <v>0.33333333333333331</v>
      </c>
      <c r="K274" s="19" t="s">
        <v>16</v>
      </c>
      <c r="L274" s="19"/>
    </row>
    <row r="275" spans="1:12" x14ac:dyDescent="0.3">
      <c r="A275" s="14">
        <v>43441</v>
      </c>
      <c r="B275" s="15" t="s">
        <v>21</v>
      </c>
      <c r="C275" s="16">
        <v>775</v>
      </c>
      <c r="D275" s="17" t="str">
        <f>IF(ISNUMBER($C275),INDEX('[1]Girls Teams'!$B$1:$B$2380,$C275,1),"")</f>
        <v>6s</v>
      </c>
      <c r="E275" s="18" t="str">
        <f>IF(ISNUMBER($C275),INDEX('[1]Girls Teams'!$C$1:$C$2380,$C275,1),"")</f>
        <v>Al's Green-6s</v>
      </c>
      <c r="F275" s="19">
        <v>24</v>
      </c>
      <c r="G275" s="18" t="str">
        <f>IF(ISNUMBER($C275),INDEX('[1]Girls Teams'!$D$1:$D$2380,$C275,1),"")</f>
        <v>MG Wht-6s</v>
      </c>
      <c r="H275" s="19">
        <v>4</v>
      </c>
      <c r="I275" s="19">
        <f>LOOKUP(C:C,'[1]Girls Teams'!A$1:A$65536,'[1]Girls Teams'!E$1:E$65536)</f>
        <v>1</v>
      </c>
      <c r="J275" s="21">
        <v>0.22916666666666666</v>
      </c>
      <c r="K275" s="19" t="s">
        <v>1</v>
      </c>
      <c r="L275" s="19"/>
    </row>
    <row r="276" spans="1:12" x14ac:dyDescent="0.3">
      <c r="A276" s="14">
        <v>43441</v>
      </c>
      <c r="B276" s="15" t="s">
        <v>21</v>
      </c>
      <c r="C276" s="16">
        <v>202</v>
      </c>
      <c r="D276" s="17" t="str">
        <f>IF(ISNUMBER($C276),INDEX('[1]Girls Teams'!$B$1:$B$2380,$C276,1),"")</f>
        <v>4s</v>
      </c>
      <c r="E276" s="18" t="str">
        <f>IF(ISNUMBER($C276),INDEX('[1]Girls Teams'!$C$1:$C$2380,$C276,1),"")</f>
        <v xml:space="preserve">IJP </v>
      </c>
      <c r="F276" s="19">
        <v>4</v>
      </c>
      <c r="G276" s="18" t="str">
        <f>IF(ISNUMBER($C276),INDEX('[1]Girls Teams'!$D$1:$D$2380,$C276,1),"")</f>
        <v>Al's</v>
      </c>
      <c r="H276" s="19">
        <v>9</v>
      </c>
      <c r="I276" s="19">
        <f>LOOKUP(C:C,'[1]Girls Teams'!A$1:A$65536,'[1]Girls Teams'!E$1:E$65536)</f>
        <v>4</v>
      </c>
      <c r="J276" s="21">
        <v>0.2638888888888889</v>
      </c>
      <c r="K276" s="19" t="s">
        <v>1</v>
      </c>
      <c r="L276" s="19"/>
    </row>
    <row r="277" spans="1:12" x14ac:dyDescent="0.3">
      <c r="A277" s="14">
        <v>43441</v>
      </c>
      <c r="B277" s="15" t="s">
        <v>21</v>
      </c>
      <c r="C277" s="16">
        <v>523</v>
      </c>
      <c r="D277" s="17" t="str">
        <f>IF(ISNUMBER($C277),INDEX('[1]Girls Teams'!$B$1:$B$2380,$C277,1),"")</f>
        <v>5s</v>
      </c>
      <c r="E277" s="18" t="str">
        <f>IF(ISNUMBER($C277),INDEX('[1]Girls Teams'!$C$1:$C$2380,$C277,1),"")</f>
        <v>Al's-5s</v>
      </c>
      <c r="F277" s="19">
        <v>10</v>
      </c>
      <c r="G277" s="18" t="str">
        <f>IF(ISNUMBER($C277),INDEX('[1]Girls Teams'!$D$1:$D$2380,$C277,1),"")</f>
        <v>OLOW Wht-5s</v>
      </c>
      <c r="H277" s="19">
        <v>32</v>
      </c>
      <c r="I277" s="19">
        <f>LOOKUP(C:C,'[1]Girls Teams'!A$1:A$65536,'[1]Girls Teams'!E$1:E$65536)</f>
        <v>4</v>
      </c>
      <c r="J277" s="21">
        <v>0.2986111111111111</v>
      </c>
      <c r="K277" s="19" t="s">
        <v>1</v>
      </c>
      <c r="L277" s="19"/>
    </row>
    <row r="278" spans="1:12" x14ac:dyDescent="0.3">
      <c r="A278" s="14">
        <v>43441</v>
      </c>
      <c r="B278" s="15" t="s">
        <v>21</v>
      </c>
      <c r="C278" s="16">
        <v>1409</v>
      </c>
      <c r="D278" s="17" t="str">
        <f>IF(ISNUMBER($C278),INDEX('[1]Girls Teams'!$B$1:$B$2380,$C278,1),"")</f>
        <v>7w</v>
      </c>
      <c r="E278" s="18" t="str">
        <f>IF(ISNUMBER($C278),INDEX('[1]Girls Teams'!$C$1:$C$2380,$C278,1),"")</f>
        <v>I J P-7w</v>
      </c>
      <c r="F278" s="19">
        <v>6</v>
      </c>
      <c r="G278" s="18" t="str">
        <f>IF(ISNUMBER($C278),INDEX('[1]Girls Teams'!$D$1:$D$2380,$C278,1),"")</f>
        <v>Al's-7w</v>
      </c>
      <c r="H278" s="19">
        <v>15</v>
      </c>
      <c r="I278" s="19">
        <f>LOOKUP(C:C,'[1]Girls Teams'!A$1:A$65536,'[1]Girls Teams'!E$1:E$65536)</f>
        <v>15</v>
      </c>
      <c r="J278" s="21">
        <v>0.33333333333333331</v>
      </c>
      <c r="K278" s="19" t="s">
        <v>1</v>
      </c>
      <c r="L278" s="19"/>
    </row>
    <row r="279" spans="1:12" x14ac:dyDescent="0.3">
      <c r="A279" s="14">
        <v>43441</v>
      </c>
      <c r="B279" s="15" t="s">
        <v>21</v>
      </c>
      <c r="C279" s="16">
        <v>38</v>
      </c>
      <c r="D279" s="17" t="str">
        <f>IF(ISNUMBER($C279),INDEX('[1]Girls Teams'!$B$1:$B$2380,$C279,1),"")</f>
        <v>4n</v>
      </c>
      <c r="E279" s="18" t="str">
        <f>IF(ISNUMBER($C279),INDEX('[1]Girls Teams'!$C$1:$C$2380,$C279,1),"")</f>
        <v>Benedict</v>
      </c>
      <c r="F279" s="19">
        <v>2</v>
      </c>
      <c r="G279" s="18" t="str">
        <f>IF(ISNUMBER($C279),INDEX('[1]Girls Teams'!$D$1:$D$2380,$C279,1),"")</f>
        <v>Incarnation Red</v>
      </c>
      <c r="H279" s="20">
        <v>51</v>
      </c>
      <c r="I279" s="19">
        <f>LOOKUP(C:C,'[1]Girls Teams'!A$1:A$65536,'[1]Girls Teams'!E$1:E$65536)</f>
        <v>4</v>
      </c>
      <c r="J279" s="21">
        <v>0.22916666666666666</v>
      </c>
      <c r="K279" s="19" t="s">
        <v>33</v>
      </c>
      <c r="L279" s="19"/>
    </row>
    <row r="280" spans="1:12" x14ac:dyDescent="0.3">
      <c r="A280" s="14">
        <v>43441</v>
      </c>
      <c r="B280" s="15" t="s">
        <v>21</v>
      </c>
      <c r="C280" s="16">
        <v>921</v>
      </c>
      <c r="D280" s="17" t="str">
        <f>IF(ISNUMBER($C280),INDEX('[1]Girls Teams'!$B$1:$B$2380,$C280,1),"")</f>
        <v>6w</v>
      </c>
      <c r="E280" s="18" t="str">
        <f>IF(ISNUMBER($C280),INDEX('[1]Girls Teams'!$C$1:$C$2380,$C280,1),"")</f>
        <v>Benedict-6w</v>
      </c>
      <c r="F280" s="19">
        <v>34</v>
      </c>
      <c r="G280" s="18" t="str">
        <f>IF(ISNUMBER($C280),INDEX('[1]Girls Teams'!$D$1:$D$2380,$C280,1),"")</f>
        <v>Fisher Blue-6w</v>
      </c>
      <c r="H280" s="20">
        <v>5</v>
      </c>
      <c r="I280" s="19">
        <f>LOOKUP(C:C,'[1]Girls Teams'!A$1:A$65536,'[1]Girls Teams'!E$1:E$65536)</f>
        <v>4</v>
      </c>
      <c r="J280" s="21">
        <v>0.2638888888888889</v>
      </c>
      <c r="K280" s="19" t="s">
        <v>33</v>
      </c>
      <c r="L280" s="19"/>
    </row>
    <row r="281" spans="1:12" x14ac:dyDescent="0.3">
      <c r="A281" s="14">
        <v>43441</v>
      </c>
      <c r="B281" s="15" t="s">
        <v>21</v>
      </c>
      <c r="C281" s="16">
        <v>1713</v>
      </c>
      <c r="D281" s="17" t="str">
        <f>IF(ISNUMBER($C281),INDEX('[1]Girls Teams'!$B$1:$B$2380,$C281,1),"")</f>
        <v>8w</v>
      </c>
      <c r="E281" s="18" t="str">
        <f>IF(ISNUMBER($C281),INDEX('[1]Girls Teams'!$C$1:$C$2380,$C281,1),"")</f>
        <v>Central Wht-8w</v>
      </c>
      <c r="F281" s="19">
        <v>23</v>
      </c>
      <c r="G281" s="18" t="str">
        <f>IF(ISNUMBER($C281),INDEX('[1]Girls Teams'!$D$1:$D$2380,$C281,1),"")</f>
        <v>Benedict-8w</v>
      </c>
      <c r="H281" s="20">
        <v>16</v>
      </c>
      <c r="I281" s="19">
        <f>LOOKUP(C:C,'[1]Girls Teams'!A$1:A$65536,'[1]Girls Teams'!E$1:E$65536)</f>
        <v>4</v>
      </c>
      <c r="J281" s="21">
        <v>0.2986111111111111</v>
      </c>
      <c r="K281" s="19" t="s">
        <v>33</v>
      </c>
      <c r="L281" s="19"/>
    </row>
    <row r="282" spans="1:12" x14ac:dyDescent="0.3">
      <c r="A282" s="14">
        <v>43441</v>
      </c>
      <c r="B282" s="15" t="s">
        <v>21</v>
      </c>
      <c r="C282" s="16">
        <v>42</v>
      </c>
      <c r="D282" s="17" t="str">
        <f>IF(ISNUMBER($C282),INDEX('[1]Girls Teams'!$B$1:$B$2380,$C282,1),"")</f>
        <v>4n</v>
      </c>
      <c r="E282" s="18" t="str">
        <f>IF(ISNUMBER($C282),INDEX('[1]Girls Teams'!$C$1:$C$2380,$C282,1),"")</f>
        <v>Christina Red</v>
      </c>
      <c r="F282" s="19">
        <v>22</v>
      </c>
      <c r="G282" s="18" t="str">
        <f>IF(ISNUMBER($C282),INDEX('[1]Girls Teams'!$D$1:$D$2380,$C282,1),"")</f>
        <v>S W</v>
      </c>
      <c r="H282" s="20">
        <v>10</v>
      </c>
      <c r="I282" s="19">
        <f>LOOKUP(C:C,'[1]Girls Teams'!A$1:A$65536,'[1]Girls Teams'!E$1:E$65536)</f>
        <v>4</v>
      </c>
      <c r="J282" s="21">
        <v>0.22916666666666666</v>
      </c>
      <c r="K282" s="19" t="s">
        <v>5</v>
      </c>
      <c r="L282" s="19"/>
    </row>
    <row r="283" spans="1:12" x14ac:dyDescent="0.3">
      <c r="A283" s="14">
        <v>43441</v>
      </c>
      <c r="B283" s="15" t="s">
        <v>21</v>
      </c>
      <c r="C283" s="16">
        <v>525</v>
      </c>
      <c r="D283" s="17" t="str">
        <f>IF(ISNUMBER($C283),INDEX('[1]Girls Teams'!$B$1:$B$2380,$C283,1),"")</f>
        <v>5s</v>
      </c>
      <c r="E283" s="18" t="str">
        <f>IF(ISNUMBER($C283),INDEX('[1]Girls Teams'!$C$1:$C$2380,$C283,1),"")</f>
        <v>Christina Red-5s</v>
      </c>
      <c r="F283" s="19">
        <v>31</v>
      </c>
      <c r="G283" s="18" t="str">
        <f>IF(ISNUMBER($C283),INDEX('[1]Girls Teams'!$D$1:$D$2380,$C283,1),"")</f>
        <v>MG Wht-5s</v>
      </c>
      <c r="H283" s="20">
        <v>16</v>
      </c>
      <c r="I283" s="19">
        <f>LOOKUP(C:C,'[1]Girls Teams'!A$1:A$65536,'[1]Girls Teams'!E$1:E$65536)</f>
        <v>4</v>
      </c>
      <c r="J283" s="21">
        <v>0.2638888888888889</v>
      </c>
      <c r="K283" s="19" t="s">
        <v>5</v>
      </c>
      <c r="L283" s="19"/>
    </row>
    <row r="284" spans="1:12" x14ac:dyDescent="0.3">
      <c r="A284" s="14">
        <v>43441</v>
      </c>
      <c r="B284" s="15" t="s">
        <v>21</v>
      </c>
      <c r="C284" s="16">
        <v>766</v>
      </c>
      <c r="D284" s="17" t="str">
        <f>IF(ISNUMBER($C284),INDEX('[1]Girls Teams'!$B$1:$B$2380,$C284,1),"")</f>
        <v>6n</v>
      </c>
      <c r="E284" s="18" t="str">
        <f>IF(ISNUMBER($C284),INDEX('[1]Girls Teams'!$C$1:$C$2380,$C284,1),"")</f>
        <v>Christina-6n</v>
      </c>
      <c r="F284" s="19">
        <v>15</v>
      </c>
      <c r="G284" s="18" t="str">
        <f>IF(ISNUMBER($C284),INDEX('[1]Girls Teams'!$D$1:$D$2380,$C284,1),"")</f>
        <v>OLOW-6n</v>
      </c>
      <c r="H284" s="20">
        <v>22</v>
      </c>
      <c r="I284" s="19">
        <f>LOOKUP(C:C,'[1]Girls Teams'!A$1:A$65536,'[1]Girls Teams'!E$1:E$65536)</f>
        <v>15</v>
      </c>
      <c r="J284" s="21">
        <v>0.2986111111111111</v>
      </c>
      <c r="K284" s="19" t="s">
        <v>5</v>
      </c>
      <c r="L284" s="19"/>
    </row>
    <row r="285" spans="1:12" x14ac:dyDescent="0.3">
      <c r="A285" s="14">
        <v>43441</v>
      </c>
      <c r="B285" s="15" t="s">
        <v>21</v>
      </c>
      <c r="C285" s="16">
        <v>1159</v>
      </c>
      <c r="D285" s="17" t="str">
        <f>IF(ISNUMBER($C285),INDEX('[1]Girls Teams'!$B$1:$B$2380,$C285,1),"")</f>
        <v>7n</v>
      </c>
      <c r="E285" s="18" t="str">
        <f>IF(ISNUMBER($C285),INDEX('[1]Girls Teams'!$C$1:$C$2380,$C285,1),"")</f>
        <v>Central-7n</v>
      </c>
      <c r="F285" s="19">
        <v>48</v>
      </c>
      <c r="G285" s="18" t="str">
        <f>IF(ISNUMBER($C285),INDEX('[1]Girls Teams'!$D$1:$D$2380,$C285,1),"")</f>
        <v>Christina-7n</v>
      </c>
      <c r="H285" s="20">
        <v>30</v>
      </c>
      <c r="I285" s="19">
        <f>LOOKUP(C:C,'[1]Girls Teams'!A$1:A$65536,'[1]Girls Teams'!E$1:E$65536)</f>
        <v>15</v>
      </c>
      <c r="J285" s="21">
        <v>0.33333333333333331</v>
      </c>
      <c r="K285" s="19" t="s">
        <v>5</v>
      </c>
      <c r="L285" s="19"/>
    </row>
    <row r="286" spans="1:12" x14ac:dyDescent="0.3">
      <c r="A286" s="14">
        <v>43441</v>
      </c>
      <c r="B286" s="15" t="s">
        <v>21</v>
      </c>
      <c r="C286" s="16">
        <v>529</v>
      </c>
      <c r="D286" s="17" t="str">
        <f>IF(ISNUMBER($C286),INDEX('[1]Girls Teams'!$B$1:$B$2380,$C286,1),"")</f>
        <v>5s</v>
      </c>
      <c r="E286" s="18" t="str">
        <f>IF(ISNUMBER($C286),INDEX('[1]Girls Teams'!$C$1:$C$2380,$C286,1),"")</f>
        <v>Pat's-5s</v>
      </c>
      <c r="F286" s="19">
        <v>6</v>
      </c>
      <c r="G286" s="18" t="str">
        <f>IF(ISNUMBER($C286),INDEX('[1]Girls Teams'!$D$1:$D$2380,$C286,1),"")</f>
        <v>IJP Red-5s</v>
      </c>
      <c r="H286" s="20">
        <v>40</v>
      </c>
      <c r="I286" s="19">
        <f>LOOKUP(C:C,'[1]Girls Teams'!A$1:A$65536,'[1]Girls Teams'!E$1:E$65536)</f>
        <v>4</v>
      </c>
      <c r="J286" s="21">
        <v>0.22916666666666666</v>
      </c>
      <c r="K286" s="19" t="s">
        <v>8</v>
      </c>
      <c r="L286" s="19"/>
    </row>
    <row r="287" spans="1:12" x14ac:dyDescent="0.3">
      <c r="A287" s="14">
        <v>43441</v>
      </c>
      <c r="B287" s="15" t="s">
        <v>21</v>
      </c>
      <c r="C287" s="16">
        <v>685</v>
      </c>
      <c r="D287" s="17" t="str">
        <f>IF(ISNUMBER($C287),INDEX('[1]Girls Teams'!$B$1:$B$2380,$C287,1),"")</f>
        <v>6n</v>
      </c>
      <c r="E287" s="18" t="str">
        <f>IF(ISNUMBER($C287),INDEX('[1]Girls Teams'!$C$1:$C$2380,$C287,1),"")</f>
        <v>Gerald-6n</v>
      </c>
      <c r="F287" s="19">
        <v>9</v>
      </c>
      <c r="G287" s="18" t="str">
        <f>IF(ISNUMBER($C287),INDEX('[1]Girls Teams'!$D$1:$D$2380,$C287,1),"")</f>
        <v>I J P-6n</v>
      </c>
      <c r="H287" s="19">
        <v>36</v>
      </c>
      <c r="I287" s="19">
        <f>LOOKUP(C:C,'[1]Girls Teams'!A$1:A$65536,'[1]Girls Teams'!E$1:E$65536)</f>
        <v>4</v>
      </c>
      <c r="J287" s="21">
        <v>0.2638888888888889</v>
      </c>
      <c r="K287" s="19" t="s">
        <v>8</v>
      </c>
      <c r="L287" s="19"/>
    </row>
    <row r="288" spans="1:12" x14ac:dyDescent="0.3">
      <c r="A288" s="14">
        <v>43441</v>
      </c>
      <c r="B288" s="15" t="s">
        <v>21</v>
      </c>
      <c r="C288" s="16">
        <v>1718</v>
      </c>
      <c r="D288" s="17" t="str">
        <f>IF(ISNUMBER($C288),INDEX('[1]Girls Teams'!$B$1:$B$2380,$C288,1),"")</f>
        <v>8w</v>
      </c>
      <c r="E288" s="18" t="str">
        <f>IF(ISNUMBER($C288),INDEX('[1]Girls Teams'!$C$1:$C$2380,$C288,1),"")</f>
        <v>Fisher Blue-8w</v>
      </c>
      <c r="F288" s="19">
        <v>21</v>
      </c>
      <c r="G288" s="18" t="str">
        <f>IF(ISNUMBER($C288),INDEX('[1]Girls Teams'!$D$1:$D$2380,$C288,1),"")</f>
        <v>I J P-8w</v>
      </c>
      <c r="H288" s="19">
        <v>33</v>
      </c>
      <c r="I288" s="19">
        <f>LOOKUP(C:C,'[1]Girls Teams'!A$1:A$65536,'[1]Girls Teams'!E$1:E$65536)</f>
        <v>4</v>
      </c>
      <c r="J288" s="21">
        <v>0.2986111111111111</v>
      </c>
      <c r="K288" s="19" t="s">
        <v>8</v>
      </c>
      <c r="L288" s="19"/>
    </row>
    <row r="289" spans="1:12" x14ac:dyDescent="0.3">
      <c r="A289" s="14">
        <v>43441</v>
      </c>
      <c r="B289" s="15" t="s">
        <v>21</v>
      </c>
      <c r="C289" s="16">
        <v>1182</v>
      </c>
      <c r="D289" s="17" t="str">
        <f>IF(ISNUMBER($C289),INDEX('[1]Girls Teams'!$B$1:$B$2380,$C289,1),"")</f>
        <v>7s</v>
      </c>
      <c r="E289" s="18" t="str">
        <f>IF(ISNUMBER($C289),INDEX('[1]Girls Teams'!$C$1:$C$2380,$C289,1),"")</f>
        <v>MG Red-7s</v>
      </c>
      <c r="F289" s="19">
        <v>55</v>
      </c>
      <c r="G289" s="18" t="str">
        <f>IF(ISNUMBER($C289),INDEX('[1]Girls Teams'!$D$1:$D$2380,$C289,1),"")</f>
        <v>Central Grn-7s</v>
      </c>
      <c r="H289" s="20">
        <v>24</v>
      </c>
      <c r="I289" s="19">
        <f>LOOKUP(C:C,'[1]Girls Teams'!A$1:A$65536,'[1]Girls Teams'!E$1:E$65536)</f>
        <v>4</v>
      </c>
      <c r="J289" s="21">
        <v>0.25</v>
      </c>
      <c r="K289" s="15" t="s">
        <v>22</v>
      </c>
      <c r="L289" s="19"/>
    </row>
    <row r="290" spans="1:12" x14ac:dyDescent="0.3">
      <c r="A290" s="14">
        <v>43441</v>
      </c>
      <c r="B290" s="15" t="s">
        <v>21</v>
      </c>
      <c r="C290" s="16">
        <v>1183</v>
      </c>
      <c r="D290" s="17" t="str">
        <f>IF(ISNUMBER($C290),INDEX('[1]Girls Teams'!$B$1:$B$2380,$C290,1),"")</f>
        <v>7s</v>
      </c>
      <c r="E290" s="18" t="str">
        <f>IF(ISNUMBER($C290),INDEX('[1]Girls Teams'!$C$1:$C$2380,$C290,1),"")</f>
        <v>Clissold-7s</v>
      </c>
      <c r="F290" s="19">
        <v>28</v>
      </c>
      <c r="G290" s="18" t="str">
        <f>IF(ISNUMBER($C290),INDEX('[1]Girls Teams'!$D$1:$D$2380,$C290,1),"")</f>
        <v>MG Blue-7s</v>
      </c>
      <c r="H290" s="20">
        <v>41</v>
      </c>
      <c r="I290" s="19">
        <f>LOOKUP(C:C,'[1]Girls Teams'!A$1:A$65536,'[1]Girls Teams'!E$1:E$65536)</f>
        <v>4</v>
      </c>
      <c r="J290" s="21">
        <v>0.28472222222222221</v>
      </c>
      <c r="K290" s="15" t="s">
        <v>22</v>
      </c>
      <c r="L290" s="19"/>
    </row>
    <row r="291" spans="1:12" x14ac:dyDescent="0.3">
      <c r="A291" s="14">
        <v>43441</v>
      </c>
      <c r="B291" s="15" t="s">
        <v>21</v>
      </c>
      <c r="C291" s="16">
        <v>918</v>
      </c>
      <c r="D291" s="17" t="str">
        <f>IF(ISNUMBER($C291),INDEX('[1]Girls Teams'!$B$1:$B$2380,$C291,1),"")</f>
        <v>6w</v>
      </c>
      <c r="E291" s="18" t="str">
        <f>IF(ISNUMBER($C291),INDEX('[1]Girls Teams'!$C$1:$C$2380,$C291,1),"")</f>
        <v>MG Wht-6w</v>
      </c>
      <c r="F291" s="19">
        <v>11</v>
      </c>
      <c r="G291" s="18" t="str">
        <f>IF(ISNUMBER($C291),INDEX('[1]Girls Teams'!$D$1:$D$2380,$C291,1),"")</f>
        <v>Cajetan-6w</v>
      </c>
      <c r="H291" s="20">
        <v>19</v>
      </c>
      <c r="I291" s="19">
        <f>LOOKUP(C:C,'[1]Girls Teams'!A$1:A$65536,'[1]Girls Teams'!E$1:E$65536)</f>
        <v>4</v>
      </c>
      <c r="J291" s="21">
        <v>0.31944444444444448</v>
      </c>
      <c r="K291" s="15" t="s">
        <v>22</v>
      </c>
      <c r="L291" s="19"/>
    </row>
    <row r="292" spans="1:12" x14ac:dyDescent="0.3">
      <c r="A292" s="14">
        <v>43441</v>
      </c>
      <c r="B292" s="15" t="s">
        <v>21</v>
      </c>
      <c r="C292" s="16">
        <v>1459</v>
      </c>
      <c r="D292" s="17" t="str">
        <f>IF(ISNUMBER($C292),INDEX('[1]Girls Teams'!$B$1:$B$2380,$C292,1),"")</f>
        <v>8n</v>
      </c>
      <c r="E292" s="18" t="str">
        <f>IF(ISNUMBER($C292),INDEX('[1]Girls Teams'!$C$1:$C$2380,$C292,1),"")</f>
        <v>Sutherland-8n</v>
      </c>
      <c r="F292" s="19">
        <v>60</v>
      </c>
      <c r="G292" s="18" t="str">
        <f>IF(ISNUMBER($C292),INDEX('[1]Girls Teams'!$D$1:$D$2380,$C292,1),"")</f>
        <v>MG Blue-8n</v>
      </c>
      <c r="H292" s="20">
        <v>38</v>
      </c>
      <c r="I292" s="19">
        <f>LOOKUP(C:C,'[1]Girls Teams'!A$1:A$65536,'[1]Girls Teams'!E$1:E$65536)</f>
        <v>3</v>
      </c>
      <c r="J292" s="21">
        <v>0.35416666666666669</v>
      </c>
      <c r="K292" s="15" t="s">
        <v>22</v>
      </c>
      <c r="L292" s="19"/>
    </row>
    <row r="293" spans="1:12" x14ac:dyDescent="0.3">
      <c r="A293" s="14">
        <v>43442</v>
      </c>
      <c r="B293" s="15" t="s">
        <v>0</v>
      </c>
      <c r="C293" s="16">
        <v>365</v>
      </c>
      <c r="D293" s="17" t="str">
        <f>IF(ISNUMBER($C293),INDEX('[1]Girls Teams'!$B$1:$B$2380,$C293,1),"")</f>
        <v>5n</v>
      </c>
      <c r="E293" s="18" t="str">
        <f>IF(ISNUMBER($C293),INDEX('[1]Girls Teams'!$C$1:$C$2380,$C293,1),"")</f>
        <v>Barnabas Wht-5n</v>
      </c>
      <c r="F293" s="19">
        <v>35</v>
      </c>
      <c r="G293" s="18" t="str">
        <f>IF(ISNUMBER($C293),INDEX('[1]Girls Teams'!$D$1:$D$2380,$C293,1),"")</f>
        <v>MG Blue-5n</v>
      </c>
      <c r="H293" s="19">
        <v>25</v>
      </c>
      <c r="I293" s="19">
        <f>LOOKUP(C:C,'[1]Girls Teams'!A$1:A$65536,'[1]Girls Teams'!E$1:E$65536)</f>
        <v>4</v>
      </c>
      <c r="J293" s="21">
        <v>0.14583333333333334</v>
      </c>
      <c r="K293" s="19" t="s">
        <v>2</v>
      </c>
      <c r="L293" s="22">
        <v>0.16666666666666666</v>
      </c>
    </row>
    <row r="294" spans="1:12" x14ac:dyDescent="0.3">
      <c r="A294" s="14">
        <v>43442</v>
      </c>
      <c r="B294" s="15" t="s">
        <v>0</v>
      </c>
      <c r="C294" s="16">
        <v>360</v>
      </c>
      <c r="D294" s="17" t="str">
        <f>IF(ISNUMBER($C294),INDEX('[1]Girls Teams'!$B$1:$B$2380,$C294,1),"")</f>
        <v>5n</v>
      </c>
      <c r="E294" s="18" t="str">
        <f>IF(ISNUMBER($C294),INDEX('[1]Girls Teams'!$C$1:$C$2380,$C294,1),"")</f>
        <v>Barnabas Red-5n</v>
      </c>
      <c r="F294" s="19">
        <v>20</v>
      </c>
      <c r="G294" s="18" t="str">
        <f>IF(ISNUMBER($C294),INDEX('[1]Girls Teams'!$D$1:$D$2380,$C294,1),"")</f>
        <v>Christina Wht-5n</v>
      </c>
      <c r="H294" s="20">
        <v>16</v>
      </c>
      <c r="I294" s="19">
        <f>LOOKUP(C:C,'[1]Girls Teams'!A$1:A$65536,'[1]Girls Teams'!E$1:E$65536)</f>
        <v>4</v>
      </c>
      <c r="J294" s="21">
        <v>0.18055555555555555</v>
      </c>
      <c r="K294" s="19" t="s">
        <v>2</v>
      </c>
      <c r="L294" s="22">
        <v>0.20138888888888887</v>
      </c>
    </row>
    <row r="295" spans="1:12" x14ac:dyDescent="0.3">
      <c r="A295" s="14">
        <v>43442</v>
      </c>
      <c r="B295" s="15" t="s">
        <v>0</v>
      </c>
      <c r="C295" s="16">
        <v>205</v>
      </c>
      <c r="D295" s="17" t="str">
        <f>IF(ISNUMBER($C295),INDEX('[1]Girls Teams'!$B$1:$B$2380,$C295,1),"")</f>
        <v>4s</v>
      </c>
      <c r="E295" s="18" t="str">
        <f>IF(ISNUMBER($C295),INDEX('[1]Girls Teams'!$C$1:$C$2380,$C295,1),"")</f>
        <v>MG Blue</v>
      </c>
      <c r="F295" s="19">
        <v>12</v>
      </c>
      <c r="G295" s="18" t="str">
        <f>IF(ISNUMBER($C295),INDEX('[1]Girls Teams'!$D$1:$D$2380,$C295,1),"")</f>
        <v>Barnabas Wht</v>
      </c>
      <c r="H295" s="19">
        <v>14</v>
      </c>
      <c r="I295" s="19">
        <f>LOOKUP(C:C,'[1]Girls Teams'!A$1:A$65536,'[1]Girls Teams'!E$1:E$65536)</f>
        <v>4</v>
      </c>
      <c r="J295" s="21">
        <v>0.21527777777777779</v>
      </c>
      <c r="K295" s="19" t="s">
        <v>2</v>
      </c>
      <c r="L295" s="22">
        <v>0.23611111111111113</v>
      </c>
    </row>
    <row r="296" spans="1:12" x14ac:dyDescent="0.3">
      <c r="A296" s="14">
        <v>43442</v>
      </c>
      <c r="B296" s="15" t="s">
        <v>0</v>
      </c>
      <c r="C296" s="16">
        <v>521</v>
      </c>
      <c r="D296" s="17" t="str">
        <f>IF(ISNUMBER($C296),INDEX('[1]Girls Teams'!$B$1:$B$2380,$C296,1),"")</f>
        <v>5s</v>
      </c>
      <c r="E296" s="18" t="str">
        <f>IF(ISNUMBER($C296),INDEX('[1]Girls Teams'!$C$1:$C$2380,$C296,1),"")</f>
        <v>Clissold-5s</v>
      </c>
      <c r="F296" s="19">
        <v>9</v>
      </c>
      <c r="G296" s="18" t="str">
        <f>IF(ISNUMBER($C296),INDEX('[1]Girls Teams'!$D$1:$D$2380,$C296,1),"")</f>
        <v>Barnabas Gray-5s</v>
      </c>
      <c r="H296" s="20">
        <v>12</v>
      </c>
      <c r="I296" s="19">
        <f>LOOKUP(C:C,'[1]Girls Teams'!A$1:A$65536,'[1]Girls Teams'!E$1:E$65536)</f>
        <v>4</v>
      </c>
      <c r="J296" s="21">
        <v>0.25</v>
      </c>
      <c r="K296" s="19" t="s">
        <v>2</v>
      </c>
      <c r="L296" s="22">
        <v>0.27083333333333331</v>
      </c>
    </row>
    <row r="297" spans="1:12" x14ac:dyDescent="0.3">
      <c r="A297" s="14">
        <v>43442</v>
      </c>
      <c r="B297" s="15" t="s">
        <v>0</v>
      </c>
      <c r="C297" s="16">
        <v>1070</v>
      </c>
      <c r="D297" s="17" t="str">
        <f>IF(ISNUMBER($C297),INDEX('[1]Girls Teams'!$B$1:$B$2380,$C297,1),"")</f>
        <v>7n</v>
      </c>
      <c r="E297" s="18" t="str">
        <f>IF(ISNUMBER($C297),INDEX('[1]Girls Teams'!$C$1:$C$2380,$C297,1),"")</f>
        <v>Christina-7n</v>
      </c>
      <c r="F297" s="19">
        <v>35</v>
      </c>
      <c r="G297" s="18" t="str">
        <f>IF(ISNUMBER($C297),INDEX('[1]Girls Teams'!$D$1:$D$2380,$C297,1),"")</f>
        <v>Barnabas-7n</v>
      </c>
      <c r="H297" s="20">
        <v>42</v>
      </c>
      <c r="I297" s="19">
        <f>LOOKUP(C:C,'[1]Girls Teams'!A$1:A$65536,'[1]Girls Teams'!E$1:E$65536)</f>
        <v>4</v>
      </c>
      <c r="J297" s="21">
        <v>0.28472222222222221</v>
      </c>
      <c r="K297" s="19" t="s">
        <v>2</v>
      </c>
      <c r="L297" s="22">
        <v>0.30555555555555552</v>
      </c>
    </row>
    <row r="298" spans="1:12" x14ac:dyDescent="0.3">
      <c r="A298" s="14">
        <v>43442</v>
      </c>
      <c r="B298" s="15" t="s">
        <v>0</v>
      </c>
      <c r="C298" s="16">
        <v>1464</v>
      </c>
      <c r="D298" s="17" t="str">
        <f>IF(ISNUMBER($C298),INDEX('[1]Girls Teams'!$B$1:$B$2380,$C298,1),"")</f>
        <v>8n</v>
      </c>
      <c r="E298" s="18" t="str">
        <f>IF(ISNUMBER($C298),INDEX('[1]Girls Teams'!$C$1:$C$2380,$C298,1),"")</f>
        <v>Keller-8n</v>
      </c>
      <c r="F298" s="19">
        <v>28</v>
      </c>
      <c r="G298" s="18" t="str">
        <f>IF(ISNUMBER($C298),INDEX('[1]Girls Teams'!$D$1:$D$2380,$C298,1),"")</f>
        <v>Barnabas-8n</v>
      </c>
      <c r="H298" s="20">
        <v>32</v>
      </c>
      <c r="I298" s="19">
        <f>LOOKUP(C:C,'[1]Girls Teams'!A$1:A$65536,'[1]Girls Teams'!E$1:E$65536)</f>
        <v>3</v>
      </c>
      <c r="J298" s="21">
        <v>0.31944444444444448</v>
      </c>
      <c r="K298" s="19" t="s">
        <v>2</v>
      </c>
      <c r="L298" s="22">
        <v>0.34027777777777773</v>
      </c>
    </row>
    <row r="299" spans="1:12" x14ac:dyDescent="0.3">
      <c r="A299" s="14">
        <v>43442</v>
      </c>
      <c r="B299" s="15" t="s">
        <v>0</v>
      </c>
      <c r="C299" s="16">
        <v>680</v>
      </c>
      <c r="D299" s="17" t="str">
        <f>IF(ISNUMBER($C299),INDEX('[1]Girls Teams'!$B$1:$B$2380,$C299,1),"")</f>
        <v>6n</v>
      </c>
      <c r="E299" s="18" t="str">
        <f>IF(ISNUMBER($C299),INDEX('[1]Girls Teams'!$C$1:$C$2380,$C299,1),"")</f>
        <v>C K-6n</v>
      </c>
      <c r="F299" s="19">
        <v>44</v>
      </c>
      <c r="G299" s="18" t="str">
        <f>IF(ISNUMBER($C299),INDEX('[1]Girls Teams'!$D$1:$D$2380,$C299,1),"")</f>
        <v>Cajetan-6n</v>
      </c>
      <c r="H299" s="20">
        <v>24</v>
      </c>
      <c r="I299" s="19">
        <f>LOOKUP(C:C,'[1]Girls Teams'!A$1:A$65536,'[1]Girls Teams'!E$1:E$65536)</f>
        <v>4</v>
      </c>
      <c r="J299" s="21">
        <v>0.20833333333333334</v>
      </c>
      <c r="K299" s="19" t="s">
        <v>3</v>
      </c>
      <c r="L299" s="19"/>
    </row>
    <row r="300" spans="1:12" x14ac:dyDescent="0.3">
      <c r="A300" s="14">
        <v>43442</v>
      </c>
      <c r="B300" s="15" t="s">
        <v>0</v>
      </c>
      <c r="C300" s="16">
        <v>199</v>
      </c>
      <c r="D300" s="17" t="str">
        <f>IF(ISNUMBER($C300),INDEX('[1]Girls Teams'!$B$1:$B$2380,$C300,1),"")</f>
        <v>4s</v>
      </c>
      <c r="E300" s="18" t="str">
        <f>IF(ISNUMBER($C300),INDEX('[1]Girls Teams'!$C$1:$C$2380,$C300,1),"")</f>
        <v>Noonan</v>
      </c>
      <c r="F300" s="19">
        <v>5</v>
      </c>
      <c r="G300" s="18" t="str">
        <f>IF(ISNUMBER($C300),INDEX('[1]Girls Teams'!$D$1:$D$2380,$C300,1),"")</f>
        <v>CK Maroon</v>
      </c>
      <c r="H300" s="20">
        <v>20</v>
      </c>
      <c r="I300" s="19">
        <f>LOOKUP(C:C,'[1]Girls Teams'!A$1:A$65536,'[1]Girls Teams'!E$1:E$65536)</f>
        <v>4</v>
      </c>
      <c r="J300" s="21">
        <v>0.24305555555555555</v>
      </c>
      <c r="K300" s="19" t="s">
        <v>3</v>
      </c>
      <c r="L300" s="19"/>
    </row>
    <row r="301" spans="1:12" x14ac:dyDescent="0.3">
      <c r="A301" s="14">
        <v>43442</v>
      </c>
      <c r="B301" s="15" t="s">
        <v>0</v>
      </c>
      <c r="C301" s="16">
        <v>922</v>
      </c>
      <c r="D301" s="17" t="str">
        <f>IF(ISNUMBER($C301),INDEX('[1]Girls Teams'!$B$1:$B$2380,$C301,1),"")</f>
        <v>6w</v>
      </c>
      <c r="E301" s="18" t="str">
        <f>IF(ISNUMBER($C301),INDEX('[1]Girls Teams'!$C$1:$C$2380,$C301,1),"")</f>
        <v>Cath Red-6w</v>
      </c>
      <c r="F301" s="19">
        <v>32</v>
      </c>
      <c r="G301" s="18" t="str">
        <f>IF(ISNUMBER($C301),INDEX('[1]Girls Teams'!$D$1:$D$2380,$C301,1),"")</f>
        <v>C K-6w</v>
      </c>
      <c r="H301" s="20">
        <v>19</v>
      </c>
      <c r="I301" s="19">
        <f>LOOKUP(C:C,'[1]Girls Teams'!A$1:A$65536,'[1]Girls Teams'!E$1:E$65536)</f>
        <v>4</v>
      </c>
      <c r="J301" s="21">
        <v>0.27777777777777779</v>
      </c>
      <c r="K301" s="19" t="s">
        <v>3</v>
      </c>
      <c r="L301" s="19"/>
    </row>
    <row r="302" spans="1:12" x14ac:dyDescent="0.3">
      <c r="A302" s="14">
        <v>43442</v>
      </c>
      <c r="B302" s="15" t="s">
        <v>0</v>
      </c>
      <c r="C302" s="16">
        <v>1298</v>
      </c>
      <c r="D302" s="17" t="str">
        <f>IF(ISNUMBER($C302),INDEX('[1]Girls Teams'!$B$1:$B$2380,$C302,1),"")</f>
        <v>7w</v>
      </c>
      <c r="E302" s="18" t="str">
        <f>IF(ISNUMBER($C302),INDEX('[1]Girls Teams'!$C$1:$C$2380,$C302,1),"")</f>
        <v>C K-7w</v>
      </c>
      <c r="F302" s="19">
        <v>17</v>
      </c>
      <c r="G302" s="18" t="str">
        <f>IF(ISNUMBER($C302),INDEX('[1]Girls Teams'!$D$1:$D$2380,$C302,1),"")</f>
        <v>Barnabas-7w</v>
      </c>
      <c r="H302" s="20">
        <v>32</v>
      </c>
      <c r="I302" s="19">
        <f>LOOKUP(C:C,'[1]Girls Teams'!A$1:A$65536,'[1]Girls Teams'!E$1:E$65536)</f>
        <v>4</v>
      </c>
      <c r="J302" s="21">
        <v>0.3125</v>
      </c>
      <c r="K302" s="19" t="s">
        <v>3</v>
      </c>
      <c r="L302" s="19"/>
    </row>
    <row r="303" spans="1:12" x14ac:dyDescent="0.3">
      <c r="A303" s="14">
        <v>43442</v>
      </c>
      <c r="B303" s="15" t="s">
        <v>0</v>
      </c>
      <c r="C303" s="16">
        <v>1714</v>
      </c>
      <c r="D303" s="17" t="str">
        <f>IF(ISNUMBER($C303),INDEX('[1]Girls Teams'!$B$1:$B$2380,$C303,1),"")</f>
        <v>8w</v>
      </c>
      <c r="E303" s="18" t="str">
        <f>IF(ISNUMBER($C303),INDEX('[1]Girls Teams'!$C$1:$C$2380,$C303,1),"")</f>
        <v>C K-8w</v>
      </c>
      <c r="F303" s="19">
        <v>25</v>
      </c>
      <c r="G303" s="18" t="str">
        <f>IF(ISNUMBER($C303),INDEX('[1]Girls Teams'!$D$1:$D$2380,$C303,1),"")</f>
        <v>Bede-8w</v>
      </c>
      <c r="H303" s="20">
        <v>26</v>
      </c>
      <c r="I303" s="19">
        <f>LOOKUP(C:C,'[1]Girls Teams'!A$1:A$65536,'[1]Girls Teams'!E$1:E$65536)</f>
        <v>4</v>
      </c>
      <c r="J303" s="21">
        <v>0.34722222222222227</v>
      </c>
      <c r="K303" s="19" t="s">
        <v>3</v>
      </c>
      <c r="L303" s="19"/>
    </row>
    <row r="304" spans="1:12" x14ac:dyDescent="0.3">
      <c r="A304" s="14">
        <v>43442</v>
      </c>
      <c r="B304" s="15" t="s">
        <v>0</v>
      </c>
      <c r="C304" s="16">
        <v>362</v>
      </c>
      <c r="D304" s="17" t="str">
        <f>IF(ISNUMBER($C304),INDEX('[1]Girls Teams'!$B$1:$B$2380,$C304,1),"")</f>
        <v>5n</v>
      </c>
      <c r="E304" s="18" t="str">
        <f>IF(ISNUMBER($C304),INDEX('[1]Girls Teams'!$C$1:$C$2380,$C304,1),"")</f>
        <v>Mike Blue-5n</v>
      </c>
      <c r="F304" s="19">
        <v>12</v>
      </c>
      <c r="G304" s="18" t="str">
        <f>IF(ISNUMBER($C304),INDEX('[1]Girls Teams'!$D$1:$D$2380,$C304,1),"")</f>
        <v>Cajetan Gold-5n</v>
      </c>
      <c r="H304" s="20">
        <v>24</v>
      </c>
      <c r="I304" s="19">
        <f>LOOKUP(C:C,'[1]Girls Teams'!A$1:A$65536,'[1]Girls Teams'!E$1:E$65536)</f>
        <v>4</v>
      </c>
      <c r="J304" s="21">
        <v>0.375</v>
      </c>
      <c r="K304" s="19" t="s">
        <v>14</v>
      </c>
      <c r="L304" s="19"/>
    </row>
    <row r="305" spans="1:12" x14ac:dyDescent="0.3">
      <c r="A305" s="14">
        <v>43442</v>
      </c>
      <c r="B305" s="15" t="s">
        <v>0</v>
      </c>
      <c r="C305" s="16">
        <v>526</v>
      </c>
      <c r="D305" s="17" t="str">
        <f>IF(ISNUMBER($C305),INDEX('[1]Girls Teams'!$B$1:$B$2380,$C305,1),"")</f>
        <v>5s</v>
      </c>
      <c r="E305" s="18" t="str">
        <f>IF(ISNUMBER($C305),INDEX('[1]Girls Teams'!$C$1:$C$2380,$C305,1),"")</f>
        <v>Cajetan Blk-5s</v>
      </c>
      <c r="F305" s="19">
        <v>23</v>
      </c>
      <c r="G305" s="18" t="str">
        <f>IF(ISNUMBER($C305),INDEX('[1]Girls Teams'!$D$1:$D$2380,$C305,1),"")</f>
        <v>SW Wht-5s</v>
      </c>
      <c r="H305" s="20">
        <v>16</v>
      </c>
      <c r="I305" s="19">
        <f>LOOKUP(C:C,'[1]Girls Teams'!A$1:A$65536,'[1]Girls Teams'!E$1:E$65536)</f>
        <v>4</v>
      </c>
      <c r="J305" s="21">
        <v>0.40972222222222227</v>
      </c>
      <c r="K305" s="19" t="s">
        <v>14</v>
      </c>
      <c r="L305" s="19"/>
    </row>
    <row r="306" spans="1:12" x14ac:dyDescent="0.3">
      <c r="A306" s="14">
        <v>43442</v>
      </c>
      <c r="B306" s="15" t="s">
        <v>0</v>
      </c>
      <c r="C306" s="16">
        <v>1185</v>
      </c>
      <c r="D306" s="17" t="str">
        <f>IF(ISNUMBER($C306),INDEX('[1]Girls Teams'!$B$1:$B$2380,$C306,1),"")</f>
        <v>7s</v>
      </c>
      <c r="E306" s="18" t="str">
        <f>IF(ISNUMBER($C306),INDEX('[1]Girls Teams'!$C$1:$C$2380,$C306,1),"")</f>
        <v>Germaine-7s</v>
      </c>
      <c r="F306" s="19">
        <v>25</v>
      </c>
      <c r="G306" s="18" t="str">
        <f>IF(ISNUMBER($C306),INDEX('[1]Girls Teams'!$D$1:$D$2380,$C306,1),"")</f>
        <v>Cajetan-7s</v>
      </c>
      <c r="H306" s="20">
        <v>15</v>
      </c>
      <c r="I306" s="19">
        <f>LOOKUP(C:C,'[1]Girls Teams'!A$1:A$65536,'[1]Girls Teams'!E$1:E$65536)</f>
        <v>4</v>
      </c>
      <c r="J306" s="21">
        <v>0.44444444444444442</v>
      </c>
      <c r="K306" s="19" t="s">
        <v>14</v>
      </c>
      <c r="L306" s="19"/>
    </row>
    <row r="307" spans="1:12" x14ac:dyDescent="0.3">
      <c r="A307" s="14">
        <v>43442</v>
      </c>
      <c r="B307" s="15" t="s">
        <v>0</v>
      </c>
      <c r="C307" s="16">
        <v>1304</v>
      </c>
      <c r="D307" s="17" t="str">
        <f>IF(ISNUMBER($C307),INDEX('[1]Girls Teams'!$B$1:$B$2380,$C307,1),"")</f>
        <v>7w</v>
      </c>
      <c r="E307" s="18" t="str">
        <f>IF(ISNUMBER($C307),INDEX('[1]Girls Teams'!$C$1:$C$2380,$C307,1),"")</f>
        <v>MG Gold-7w</v>
      </c>
      <c r="F307" s="19">
        <v>19</v>
      </c>
      <c r="G307" s="18" t="str">
        <f>IF(ISNUMBER($C307),INDEX('[1]Girls Teams'!$D$1:$D$2380,$C307,1),"")</f>
        <v>Cajetan-7w</v>
      </c>
      <c r="H307" s="20">
        <v>9</v>
      </c>
      <c r="I307" s="19">
        <f>LOOKUP(C:C,'[1]Girls Teams'!A$1:A$65536,'[1]Girls Teams'!E$1:E$65536)</f>
        <v>4</v>
      </c>
      <c r="J307" s="21">
        <v>0.47916666666666669</v>
      </c>
      <c r="K307" s="19" t="s">
        <v>14</v>
      </c>
      <c r="L307" s="19"/>
    </row>
    <row r="308" spans="1:12" x14ac:dyDescent="0.3">
      <c r="A308" s="14">
        <v>43442</v>
      </c>
      <c r="B308" s="15" t="s">
        <v>0</v>
      </c>
      <c r="C308" s="16">
        <v>1461</v>
      </c>
      <c r="D308" s="17" t="str">
        <f>IF(ISNUMBER($C308),INDEX('[1]Girls Teams'!$B$1:$B$2380,$C308,1),"")</f>
        <v>8n</v>
      </c>
      <c r="E308" s="18" t="str">
        <f>IF(ISNUMBER($C308),INDEX('[1]Girls Teams'!$C$1:$C$2380,$C308,1),"")</f>
        <v>IJP-8n</v>
      </c>
      <c r="F308" s="19">
        <v>27</v>
      </c>
      <c r="G308" s="18" t="str">
        <f>IF(ISNUMBER($C308),INDEX('[1]Girls Teams'!$D$1:$D$2380,$C308,1),"")</f>
        <v>Cajetan-8n</v>
      </c>
      <c r="H308" s="19">
        <v>37</v>
      </c>
      <c r="I308" s="19">
        <f>LOOKUP(C:C,'[1]Girls Teams'!A$1:A$65536,'[1]Girls Teams'!E$1:E$65536)</f>
        <v>3</v>
      </c>
      <c r="J308" s="21">
        <v>0.51388888888888895</v>
      </c>
      <c r="K308" s="19" t="s">
        <v>14</v>
      </c>
      <c r="L308" s="19"/>
    </row>
    <row r="309" spans="1:12" x14ac:dyDescent="0.3">
      <c r="A309" s="14">
        <v>43442</v>
      </c>
      <c r="B309" s="15" t="s">
        <v>0</v>
      </c>
      <c r="C309" s="16">
        <v>1709</v>
      </c>
      <c r="D309" s="17" t="str">
        <f>IF(ISNUMBER($C309),INDEX('[1]Girls Teams'!$B$1:$B$2380,$C309,1),"")</f>
        <v>8w</v>
      </c>
      <c r="E309" s="18" t="str">
        <f>IF(ISNUMBER($C309),INDEX('[1]Girls Teams'!$C$1:$C$2380,$C309,1),"")</f>
        <v>Cajetan-8w</v>
      </c>
      <c r="F309" s="19">
        <v>19</v>
      </c>
      <c r="G309" s="18" t="str">
        <f>IF(ISNUMBER($C309),INDEX('[1]Girls Teams'!$D$1:$D$2380,$C309,1),"")</f>
        <v>Mike Wht-8w</v>
      </c>
      <c r="H309" s="19">
        <v>36</v>
      </c>
      <c r="I309" s="19">
        <f>LOOKUP(C:C,'[1]Girls Teams'!A$1:A$65536,'[1]Girls Teams'!E$1:E$65536)</f>
        <v>4</v>
      </c>
      <c r="J309" s="21">
        <v>4.8611111111111112E-2</v>
      </c>
      <c r="K309" s="19" t="s">
        <v>14</v>
      </c>
      <c r="L309" s="19"/>
    </row>
    <row r="310" spans="1:12" x14ac:dyDescent="0.3">
      <c r="A310" s="14">
        <v>43442</v>
      </c>
      <c r="B310" s="15" t="s">
        <v>0</v>
      </c>
      <c r="C310" s="16">
        <v>684</v>
      </c>
      <c r="D310" s="17" t="str">
        <f>IF(ISNUMBER($C310),INDEX('[1]Girls Teams'!$B$1:$B$2380,$C310,1),"")</f>
        <v>6n</v>
      </c>
      <c r="E310" s="18" t="str">
        <f>IF(ISNUMBER($C310),INDEX('[1]Girls Teams'!$C$1:$C$2380,$C310,1),"")</f>
        <v>Central-6n</v>
      </c>
      <c r="F310" s="19">
        <v>6</v>
      </c>
      <c r="G310" s="18" t="str">
        <f>IF(ISNUMBER($C310),INDEX('[1]Girls Teams'!$D$1:$D$2380,$C310,1),"")</f>
        <v>Fisher-6n</v>
      </c>
      <c r="H310" s="20">
        <v>24</v>
      </c>
      <c r="I310" s="19">
        <f>LOOKUP(C:C,'[1]Girls Teams'!A$1:A$65536,'[1]Girls Teams'!E$1:E$65536)</f>
        <v>4</v>
      </c>
      <c r="J310" s="21">
        <v>0.375</v>
      </c>
      <c r="K310" s="19" t="s">
        <v>34</v>
      </c>
      <c r="L310" s="19"/>
    </row>
    <row r="311" spans="1:12" x14ac:dyDescent="0.3">
      <c r="A311" s="14">
        <v>43442</v>
      </c>
      <c r="B311" s="15" t="s">
        <v>0</v>
      </c>
      <c r="C311" s="16">
        <v>801</v>
      </c>
      <c r="D311" s="17" t="str">
        <f>IF(ISNUMBER($C311),INDEX('[1]Girls Teams'!$B$1:$B$2380,$C311,1),"")</f>
        <v>6s</v>
      </c>
      <c r="E311" s="18" t="str">
        <f>IF(ISNUMBER($C311),INDEX('[1]Girls Teams'!$C$1:$C$2380,$C311,1),"")</f>
        <v>Sutherland-6s</v>
      </c>
      <c r="F311" s="19">
        <v>26</v>
      </c>
      <c r="G311" s="18" t="str">
        <f>IF(ISNUMBER($C311),INDEX('[1]Girls Teams'!$D$1:$D$2380,$C311,1),"")</f>
        <v>Central Grn-6s</v>
      </c>
      <c r="H311" s="20">
        <v>16</v>
      </c>
      <c r="I311" s="19">
        <f>LOOKUP(C:C,'[1]Girls Teams'!A$1:A$65536,'[1]Girls Teams'!E$1:E$65536)</f>
        <v>4</v>
      </c>
      <c r="J311" s="21">
        <v>0.40972222222222227</v>
      </c>
      <c r="K311" s="19" t="s">
        <v>34</v>
      </c>
      <c r="L311" s="19"/>
    </row>
    <row r="312" spans="1:12" x14ac:dyDescent="0.3">
      <c r="A312" s="14">
        <v>43442</v>
      </c>
      <c r="B312" s="15" t="s">
        <v>0</v>
      </c>
      <c r="C312" s="16">
        <v>1072</v>
      </c>
      <c r="D312" s="17" t="str">
        <f>IF(ISNUMBER($C312),INDEX('[1]Girls Teams'!$B$1:$B$2380,$C312,1),"")</f>
        <v>7n</v>
      </c>
      <c r="E312" s="18" t="str">
        <f>IF(ISNUMBER($C312),INDEX('[1]Girls Teams'!$C$1:$C$2380,$C312,1),"")</f>
        <v>Central-7n</v>
      </c>
      <c r="F312" s="19">
        <v>49</v>
      </c>
      <c r="G312" s="18" t="str">
        <f>IF(ISNUMBER($C312),INDEX('[1]Girls Teams'!$D$1:$D$2380,$C312,1),"")</f>
        <v>Al's-7n</v>
      </c>
      <c r="H312" s="20">
        <v>39</v>
      </c>
      <c r="I312" s="19">
        <f>LOOKUP(C:C,'[1]Girls Teams'!A$1:A$65536,'[1]Girls Teams'!E$1:E$65536)</f>
        <v>4</v>
      </c>
      <c r="J312" s="21">
        <v>0.44444444444444442</v>
      </c>
      <c r="K312" s="19" t="s">
        <v>34</v>
      </c>
      <c r="L312" s="19"/>
    </row>
    <row r="313" spans="1:12" x14ac:dyDescent="0.3">
      <c r="A313" s="14">
        <v>43442</v>
      </c>
      <c r="B313" s="15" t="s">
        <v>0</v>
      </c>
      <c r="C313" s="16">
        <v>1305</v>
      </c>
      <c r="D313" s="17" t="str">
        <f>IF(ISNUMBER($C313),INDEX('[1]Girls Teams'!$B$1:$B$2380,$C313,1),"")</f>
        <v>7w</v>
      </c>
      <c r="E313" s="18" t="str">
        <f>IF(ISNUMBER($C313),INDEX('[1]Girls Teams'!$C$1:$C$2380,$C313,1),"")</f>
        <v>Central Gray-7w</v>
      </c>
      <c r="F313" s="19">
        <v>12</v>
      </c>
      <c r="G313" s="18" t="str">
        <f>IF(ISNUMBER($C313),INDEX('[1]Girls Teams'!$D$1:$D$2380,$C313,1),"")</f>
        <v>Sutherland-7w</v>
      </c>
      <c r="H313" s="20">
        <v>24</v>
      </c>
      <c r="I313" s="19">
        <f>LOOKUP(C:C,'[1]Girls Teams'!A$1:A$65536,'[1]Girls Teams'!E$1:E$65536)</f>
        <v>4</v>
      </c>
      <c r="J313" s="21">
        <v>0.47916666666666669</v>
      </c>
      <c r="K313" s="19" t="s">
        <v>34</v>
      </c>
      <c r="L313" s="19"/>
    </row>
    <row r="314" spans="1:12" x14ac:dyDescent="0.3">
      <c r="A314" s="14">
        <v>43442</v>
      </c>
      <c r="B314" s="15" t="s">
        <v>0</v>
      </c>
      <c r="C314" s="16">
        <v>1300</v>
      </c>
      <c r="D314" s="17" t="str">
        <f>IF(ISNUMBER($C314),INDEX('[1]Girls Teams'!$B$1:$B$2380,$C314,1),"")</f>
        <v>7w</v>
      </c>
      <c r="E314" s="18" t="str">
        <f>IF(ISNUMBER($C314),INDEX('[1]Girls Teams'!$C$1:$C$2380,$C314,1),"")</f>
        <v>Incarnation-7w</v>
      </c>
      <c r="F314" s="19">
        <v>43</v>
      </c>
      <c r="G314" s="18" t="str">
        <f>IF(ISNUMBER($C314),INDEX('[1]Girls Teams'!$D$1:$D$2380,$C314,1),"")</f>
        <v>Cassell-7w</v>
      </c>
      <c r="H314" s="20">
        <v>20</v>
      </c>
      <c r="I314" s="19">
        <f>LOOKUP(C:C,'[1]Girls Teams'!A$1:A$65536,'[1]Girls Teams'!E$1:E$65536)</f>
        <v>4</v>
      </c>
      <c r="J314" s="21">
        <v>0.51388888888888895</v>
      </c>
      <c r="K314" s="19" t="s">
        <v>34</v>
      </c>
      <c r="L314" s="19"/>
    </row>
    <row r="315" spans="1:12" x14ac:dyDescent="0.3">
      <c r="A315" s="14">
        <v>43442</v>
      </c>
      <c r="B315" s="15" t="s">
        <v>0</v>
      </c>
      <c r="C315" s="16">
        <v>1456</v>
      </c>
      <c r="D315" s="17" t="str">
        <f>IF(ISNUMBER($C315),INDEX('[1]Girls Teams'!$B$1:$B$2380,$C315,1),"")</f>
        <v>8n</v>
      </c>
      <c r="E315" s="18" t="str">
        <f>IF(ISNUMBER($C315),INDEX('[1]Girls Teams'!$C$1:$C$2380,$C315,1),"")</f>
        <v>Central-8n</v>
      </c>
      <c r="F315" s="19">
        <v>37</v>
      </c>
      <c r="G315" s="18" t="str">
        <f>IF(ISNUMBER($C315),INDEX('[1]Girls Teams'!$D$1:$D$2380,$C315,1),"")</f>
        <v>Cyril-8n</v>
      </c>
      <c r="H315" s="20">
        <v>55</v>
      </c>
      <c r="I315" s="19">
        <f>LOOKUP(C:C,'[1]Girls Teams'!A$1:A$65536,'[1]Girls Teams'!E$1:E$65536)</f>
        <v>3</v>
      </c>
      <c r="J315" s="21">
        <v>4.8611111111111112E-2</v>
      </c>
      <c r="K315" s="19" t="s">
        <v>34</v>
      </c>
      <c r="L315" s="19"/>
    </row>
    <row r="316" spans="1:12" x14ac:dyDescent="0.3">
      <c r="A316" s="14">
        <v>43442</v>
      </c>
      <c r="B316" s="15" t="s">
        <v>0</v>
      </c>
      <c r="C316" s="16">
        <v>679</v>
      </c>
      <c r="D316" s="17" t="str">
        <f>IF(ISNUMBER($C316),INDEX('[1]Girls Teams'!$B$1:$B$2380,$C316,1),"")</f>
        <v>6n</v>
      </c>
      <c r="E316" s="18" t="str">
        <f>IF(ISNUMBER($C316),INDEX('[1]Girls Teams'!$C$1:$C$2380,$C316,1),"")</f>
        <v>Christina-6n</v>
      </c>
      <c r="F316" s="19">
        <v>20</v>
      </c>
      <c r="G316" s="18" t="str">
        <f>IF(ISNUMBER($C316),INDEX('[1]Girls Teams'!$D$1:$D$2380,$C316,1),"")</f>
        <v>MG Red-6n</v>
      </c>
      <c r="H316" s="20">
        <v>30</v>
      </c>
      <c r="I316" s="19">
        <f>LOOKUP(C:C,'[1]Girls Teams'!A$1:A$65536,'[1]Girls Teams'!E$1:E$65536)</f>
        <v>4</v>
      </c>
      <c r="J316" s="21">
        <v>0.22916666666666666</v>
      </c>
      <c r="K316" s="19" t="s">
        <v>5</v>
      </c>
      <c r="L316" s="19"/>
    </row>
    <row r="317" spans="1:12" x14ac:dyDescent="0.3">
      <c r="A317" s="14">
        <v>43442</v>
      </c>
      <c r="B317" s="15" t="s">
        <v>0</v>
      </c>
      <c r="C317" s="16">
        <v>1711</v>
      </c>
      <c r="D317" s="17" t="str">
        <f>IF(ISNUMBER($C317),INDEX('[1]Girls Teams'!$B$1:$B$2380,$C317,1),"")</f>
        <v>8w</v>
      </c>
      <c r="E317" s="18" t="str">
        <f>IF(ISNUMBER($C317),INDEX('[1]Girls Teams'!$C$1:$C$2380,$C317,1),"")</f>
        <v>Christina-8w</v>
      </c>
      <c r="F317" s="19">
        <v>22</v>
      </c>
      <c r="G317" s="18" t="str">
        <f>IF(ISNUMBER($C317),INDEX('[1]Girls Teams'!$D$1:$D$2380,$C317,1),"")</f>
        <v>CAth Wht-8w</v>
      </c>
      <c r="H317" s="20">
        <v>23</v>
      </c>
      <c r="I317" s="19">
        <f>LOOKUP(C:C,'[1]Girls Teams'!A$1:A$65536,'[1]Girls Teams'!E$1:E$65536)</f>
        <v>4</v>
      </c>
      <c r="J317" s="21">
        <v>0.2638888888888889</v>
      </c>
      <c r="K317" s="19" t="s">
        <v>5</v>
      </c>
      <c r="L317" s="19"/>
    </row>
    <row r="318" spans="1:12" x14ac:dyDescent="0.3">
      <c r="A318" s="14">
        <v>43442</v>
      </c>
      <c r="B318" s="15" t="s">
        <v>0</v>
      </c>
      <c r="C318" s="16">
        <v>34</v>
      </c>
      <c r="D318" s="17" t="str">
        <f>IF(ISNUMBER($C318),INDEX('[1]Girls Teams'!$B$1:$B$2380,$C318,1),"")</f>
        <v>4n</v>
      </c>
      <c r="E318" s="18" t="str">
        <f>IF(ISNUMBER($C318),INDEX('[1]Girls Teams'!$C$1:$C$2380,$C318,1),"")</f>
        <v>Damian</v>
      </c>
      <c r="F318" s="19">
        <v>12</v>
      </c>
      <c r="G318" s="18" t="str">
        <f>IF(ISNUMBER($C318),INDEX('[1]Girls Teams'!$D$1:$D$2380,$C318,1),"")</f>
        <v>Barnabas Red</v>
      </c>
      <c r="H318" s="20">
        <v>6</v>
      </c>
      <c r="I318" s="19">
        <f>LOOKUP(C:C,'[1]Girls Teams'!A$1:A$65536,'[1]Girls Teams'!E$1:E$65536)</f>
        <v>4</v>
      </c>
      <c r="J318" s="21">
        <v>0.25</v>
      </c>
      <c r="K318" s="19" t="s">
        <v>32</v>
      </c>
      <c r="L318" s="19"/>
    </row>
    <row r="319" spans="1:12" x14ac:dyDescent="0.3">
      <c r="A319" s="14">
        <v>43442</v>
      </c>
      <c r="B319" s="15" t="s">
        <v>0</v>
      </c>
      <c r="C319" s="16">
        <v>356</v>
      </c>
      <c r="D319" s="17" t="str">
        <f>IF(ISNUMBER($C319),INDEX('[1]Girls Teams'!$B$1:$B$2380,$C319,1),"")</f>
        <v>5n</v>
      </c>
      <c r="E319" s="18" t="str">
        <f>IF(ISNUMBER($C319),INDEX('[1]Girls Teams'!$C$1:$C$2380,$C319,1),"")</f>
        <v>Damian Gold-5n</v>
      </c>
      <c r="F319" s="19">
        <v>15</v>
      </c>
      <c r="G319" s="18" t="str">
        <f>IF(ISNUMBER($C319),INDEX('[1]Girls Teams'!$D$1:$D$2380,$C319,1),"")</f>
        <v>SW Green-5n</v>
      </c>
      <c r="H319" s="20">
        <v>29</v>
      </c>
      <c r="I319" s="19">
        <f>LOOKUP(C:C,'[1]Girls Teams'!A$1:A$65536,'[1]Girls Teams'!E$1:E$65536)</f>
        <v>4</v>
      </c>
      <c r="J319" s="21">
        <v>0.28472222222222221</v>
      </c>
      <c r="K319" s="19" t="s">
        <v>32</v>
      </c>
      <c r="L319" s="19"/>
    </row>
    <row r="320" spans="1:12" x14ac:dyDescent="0.3">
      <c r="A320" s="14">
        <v>43442</v>
      </c>
      <c r="B320" s="15" t="s">
        <v>0</v>
      </c>
      <c r="C320" s="16">
        <v>799</v>
      </c>
      <c r="D320" s="17" t="str">
        <f>IF(ISNUMBER($C320),INDEX('[1]Girls Teams'!$B$1:$B$2380,$C320,1),"")</f>
        <v>6s</v>
      </c>
      <c r="E320" s="18" t="str">
        <f>IF(ISNUMBER($C320),INDEX('[1]Girls Teams'!$C$1:$C$2380,$C320,1),"")</f>
        <v>Damian-6s</v>
      </c>
      <c r="F320" s="19">
        <v>13</v>
      </c>
      <c r="G320" s="18" t="str">
        <f>IF(ISNUMBER($C320),INDEX('[1]Girls Teams'!$D$1:$D$2380,$C320,1),"")</f>
        <v>Cassell-6s</v>
      </c>
      <c r="H320" s="20">
        <v>4</v>
      </c>
      <c r="I320" s="19">
        <f>LOOKUP(C:C,'[1]Girls Teams'!A$1:A$65536,'[1]Girls Teams'!E$1:E$65536)</f>
        <v>4</v>
      </c>
      <c r="J320" s="21">
        <v>0.31944444444444448</v>
      </c>
      <c r="K320" s="19" t="s">
        <v>32</v>
      </c>
      <c r="L320" s="19"/>
    </row>
    <row r="321" spans="1:12" x14ac:dyDescent="0.3">
      <c r="A321" s="14">
        <v>43442</v>
      </c>
      <c r="B321" s="15" t="s">
        <v>0</v>
      </c>
      <c r="C321" s="16">
        <v>1594</v>
      </c>
      <c r="D321" s="17" t="str">
        <f>IF(ISNUMBER($C321),INDEX('[1]Girls Teams'!$B$1:$B$2380,$C321,1),"")</f>
        <v>8s</v>
      </c>
      <c r="E321" s="18" t="str">
        <f>IF(ISNUMBER($C321),INDEX('[1]Girls Teams'!$C$1:$C$2380,$C321,1),"")</f>
        <v>Al's-8s</v>
      </c>
      <c r="F321" s="19">
        <v>17</v>
      </c>
      <c r="G321" s="18" t="str">
        <f>IF(ISNUMBER($C321),INDEX('[1]Girls Teams'!$D$1:$D$2380,$C321,1),"")</f>
        <v>Damian-8s</v>
      </c>
      <c r="H321" s="20">
        <v>24</v>
      </c>
      <c r="I321" s="19">
        <f>LOOKUP(C:C,'[1]Girls Teams'!A$1:A$65536,'[1]Girls Teams'!E$1:E$65536)</f>
        <v>4</v>
      </c>
      <c r="J321" s="21">
        <v>0.35416666666666669</v>
      </c>
      <c r="K321" s="19" t="s">
        <v>32</v>
      </c>
      <c r="L321" s="19"/>
    </row>
    <row r="322" spans="1:12" x14ac:dyDescent="0.3">
      <c r="A322" s="14">
        <v>43442</v>
      </c>
      <c r="B322" s="15" t="s">
        <v>0</v>
      </c>
      <c r="C322" s="16">
        <v>39</v>
      </c>
      <c r="D322" s="17" t="str">
        <f>IF(ISNUMBER($C322),INDEX('[1]Girls Teams'!$B$1:$B$2380,$C322,1),"")</f>
        <v>4n</v>
      </c>
      <c r="E322" s="18" t="str">
        <f>IF(ISNUMBER($C322),INDEX('[1]Girls Teams'!$C$1:$C$2380,$C322,1),"")</f>
        <v>CB Wht</v>
      </c>
      <c r="F322" s="19">
        <v>22</v>
      </c>
      <c r="G322" s="18" t="str">
        <f>IF(ISNUMBER($C322),INDEX('[1]Girls Teams'!$D$1:$D$2380,$C322,1),"")</f>
        <v>Fisher  Wht</v>
      </c>
      <c r="H322" s="20">
        <v>11</v>
      </c>
      <c r="I322" s="19">
        <f>LOOKUP(C:C,'[1]Girls Teams'!A$1:A$65536,'[1]Girls Teams'!E$1:E$65536)</f>
        <v>4</v>
      </c>
      <c r="J322" s="21">
        <v>0.375</v>
      </c>
      <c r="K322" s="19" t="s">
        <v>25</v>
      </c>
      <c r="L322" s="19"/>
    </row>
    <row r="323" spans="1:12" x14ac:dyDescent="0.3">
      <c r="A323" s="14">
        <v>43442</v>
      </c>
      <c r="B323" s="15" t="s">
        <v>0</v>
      </c>
      <c r="C323" s="16">
        <v>204</v>
      </c>
      <c r="D323" s="17" t="str">
        <f>IF(ISNUMBER($C323),INDEX('[1]Girls Teams'!$B$1:$B$2380,$C323,1),"")</f>
        <v>4s</v>
      </c>
      <c r="E323" s="18" t="str">
        <f>IF(ISNUMBER($C323),INDEX('[1]Girls Teams'!$C$1:$C$2380,$C323,1),"")</f>
        <v>Joe's</v>
      </c>
      <c r="F323" s="19">
        <v>0</v>
      </c>
      <c r="G323" s="18" t="str">
        <f>IF(ISNUMBER($C323),INDEX('[1]Girls Teams'!$D$1:$D$2380,$C323,1),"")</f>
        <v>Fisher Blue</v>
      </c>
      <c r="H323" s="20">
        <v>18</v>
      </c>
      <c r="I323" s="19">
        <f>LOOKUP(C:C,'[1]Girls Teams'!A$1:A$65536,'[1]Girls Teams'!E$1:E$65536)</f>
        <v>4</v>
      </c>
      <c r="J323" s="21">
        <v>0.40972222222222227</v>
      </c>
      <c r="K323" s="19" t="s">
        <v>25</v>
      </c>
      <c r="L323" s="19"/>
    </row>
    <row r="324" spans="1:12" x14ac:dyDescent="0.3">
      <c r="A324" s="14">
        <v>43442</v>
      </c>
      <c r="B324" s="15" t="s">
        <v>0</v>
      </c>
      <c r="C324" s="16">
        <v>914</v>
      </c>
      <c r="D324" s="17" t="str">
        <f>IF(ISNUMBER($C324),INDEX('[1]Girls Teams'!$B$1:$B$2380,$C324,1),"")</f>
        <v>6w</v>
      </c>
      <c r="E324" s="18" t="str">
        <f>IF(ISNUMBER($C324),INDEX('[1]Girls Teams'!$C$1:$C$2380,$C324,1),"")</f>
        <v>Mike Blue-6w</v>
      </c>
      <c r="F324" s="19">
        <v>11</v>
      </c>
      <c r="G324" s="18" t="str">
        <f>IF(ISNUMBER($C324),INDEX('[1]Girls Teams'!$D$1:$D$2380,$C324,1),"")</f>
        <v>Fisher Wht-6w</v>
      </c>
      <c r="H324" s="20">
        <v>22</v>
      </c>
      <c r="I324" s="19">
        <f>LOOKUP(C:C,'[1]Girls Teams'!A$1:A$65536,'[1]Girls Teams'!E$1:E$65536)</f>
        <v>4</v>
      </c>
      <c r="J324" s="21">
        <v>0.44444444444444442</v>
      </c>
      <c r="K324" s="19" t="s">
        <v>25</v>
      </c>
      <c r="L324" s="19"/>
    </row>
    <row r="325" spans="1:12" x14ac:dyDescent="0.3">
      <c r="A325" s="14">
        <v>43442</v>
      </c>
      <c r="B325" s="15" t="s">
        <v>0</v>
      </c>
      <c r="C325" s="16">
        <v>1073</v>
      </c>
      <c r="D325" s="17" t="str">
        <f>IF(ISNUMBER($C325),INDEX('[1]Girls Teams'!$B$1:$B$2380,$C325,1),"")</f>
        <v>7n</v>
      </c>
      <c r="E325" s="18" t="str">
        <f>IF(ISNUMBER($C325),INDEX('[1]Girls Teams'!$C$1:$C$2380,$C325,1),"")</f>
        <v>Fisher-7n</v>
      </c>
      <c r="F325" s="19">
        <v>33</v>
      </c>
      <c r="G325" s="18" t="str">
        <f>IF(ISNUMBER($C325),INDEX('[1]Girls Teams'!$D$1:$D$2380,$C325,1),"")</f>
        <v>Agnes-7n</v>
      </c>
      <c r="H325" s="20">
        <v>13</v>
      </c>
      <c r="I325" s="19">
        <f>LOOKUP(C:C,'[1]Girls Teams'!A$1:A$65536,'[1]Girls Teams'!E$1:E$65536)</f>
        <v>4</v>
      </c>
      <c r="J325" s="21">
        <v>0.47916666666666669</v>
      </c>
      <c r="K325" s="19" t="s">
        <v>25</v>
      </c>
      <c r="L325" s="19"/>
    </row>
    <row r="326" spans="1:12" x14ac:dyDescent="0.3">
      <c r="A326" s="14">
        <v>43442</v>
      </c>
      <c r="B326" s="15" t="s">
        <v>0</v>
      </c>
      <c r="C326" s="16">
        <v>1307</v>
      </c>
      <c r="D326" s="17" t="str">
        <f>IF(ISNUMBER($C326),INDEX('[1]Girls Teams'!$B$1:$B$2380,$C326,1),"")</f>
        <v>7w</v>
      </c>
      <c r="E326" s="18" t="str">
        <f>IF(ISNUMBER($C326),INDEX('[1]Girls Teams'!$C$1:$C$2380,$C326,1),"")</f>
        <v>Fisher Blue-7w</v>
      </c>
      <c r="F326" s="19">
        <v>21</v>
      </c>
      <c r="G326" s="18" t="str">
        <f>IF(ISNUMBER($C326),INDEX('[1]Girls Teams'!$D$1:$D$2380,$C326,1),"")</f>
        <v>MHR Wht-7w</v>
      </c>
      <c r="H326" s="20">
        <v>17</v>
      </c>
      <c r="I326" s="19">
        <f>LOOKUP(C:C,'[1]Girls Teams'!A$1:A$65536,'[1]Girls Teams'!E$1:E$65536)</f>
        <v>4</v>
      </c>
      <c r="J326" s="21">
        <v>0.51388888888888895</v>
      </c>
      <c r="K326" s="19" t="s">
        <v>25</v>
      </c>
      <c r="L326" s="19"/>
    </row>
    <row r="327" spans="1:12" x14ac:dyDescent="0.3">
      <c r="A327" s="14">
        <v>43442</v>
      </c>
      <c r="B327" s="15" t="s">
        <v>0</v>
      </c>
      <c r="C327" s="16">
        <v>1457</v>
      </c>
      <c r="D327" s="17" t="str">
        <f>IF(ISNUMBER($C327),INDEX('[1]Girls Teams'!$B$1:$B$2380,$C327,1),"")</f>
        <v>8n</v>
      </c>
      <c r="E327" s="18" t="str">
        <f>IF(ISNUMBER($C327),INDEX('[1]Girls Teams'!$C$1:$C$2380,$C327,1),"")</f>
        <v>Gerald-8n</v>
      </c>
      <c r="F327" s="19">
        <v>25</v>
      </c>
      <c r="G327" s="18" t="str">
        <f>IF(ISNUMBER($C327),INDEX('[1]Girls Teams'!$D$1:$D$2380,$C327,1),"")</f>
        <v>Fisher-8n</v>
      </c>
      <c r="H327" s="20">
        <v>36</v>
      </c>
      <c r="I327" s="19">
        <f>LOOKUP(C:C,'[1]Girls Teams'!A$1:A$65536,'[1]Girls Teams'!E$1:E$65536)</f>
        <v>3</v>
      </c>
      <c r="J327" s="21">
        <v>4.8611111111111112E-2</v>
      </c>
      <c r="K327" s="19" t="s">
        <v>25</v>
      </c>
      <c r="L327" s="19"/>
    </row>
    <row r="328" spans="1:12" x14ac:dyDescent="0.3">
      <c r="A328" s="14">
        <v>43442</v>
      </c>
      <c r="B328" s="15" t="s">
        <v>0</v>
      </c>
      <c r="C328" s="16">
        <v>1717</v>
      </c>
      <c r="D328" s="17" t="str">
        <f>IF(ISNUMBER($C328),INDEX('[1]Girls Teams'!$B$1:$B$2380,$C328,1),"")</f>
        <v>8w</v>
      </c>
      <c r="E328" s="18" t="str">
        <f>IF(ISNUMBER($C328),INDEX('[1]Girls Teams'!$C$1:$C$2380,$C328,1),"")</f>
        <v>MHR Wht-8w</v>
      </c>
      <c r="F328" s="19">
        <v>43</v>
      </c>
      <c r="G328" s="18" t="str">
        <f>IF(ISNUMBER($C328),INDEX('[1]Girls Teams'!$D$1:$D$2380,$C328,1),"")</f>
        <v>Fisher Wht-8w</v>
      </c>
      <c r="H328" s="20">
        <v>7</v>
      </c>
      <c r="I328" s="19">
        <f>LOOKUP(C:C,'[1]Girls Teams'!A$1:A$65536,'[1]Girls Teams'!E$1:E$65536)</f>
        <v>4</v>
      </c>
      <c r="J328" s="21">
        <v>8.3333333333333329E-2</v>
      </c>
      <c r="K328" s="19" t="s">
        <v>25</v>
      </c>
      <c r="L328" s="19"/>
    </row>
    <row r="329" spans="1:12" x14ac:dyDescent="0.3">
      <c r="A329" s="14">
        <v>43442</v>
      </c>
      <c r="B329" s="15" t="s">
        <v>0</v>
      </c>
      <c r="C329" s="16">
        <v>803</v>
      </c>
      <c r="D329" s="17" t="str">
        <f>IF(ISNUMBER($C329),INDEX('[1]Girls Teams'!$B$1:$B$2380,$C329,1),"")</f>
        <v>6s</v>
      </c>
      <c r="E329" s="18" t="str">
        <f>IF(ISNUMBER($C329),INDEX('[1]Girls Teams'!$C$1:$C$2380,$C329,1),"")</f>
        <v>Linus-6s</v>
      </c>
      <c r="F329" s="19">
        <v>14</v>
      </c>
      <c r="G329" s="18" t="str">
        <f>IF(ISNUMBER($C329),INDEX('[1]Girls Teams'!$D$1:$D$2380,$C329,1),"")</f>
        <v>MG Blue-6s</v>
      </c>
      <c r="H329" s="19">
        <v>11</v>
      </c>
      <c r="I329" s="19">
        <f>LOOKUP(C:C,'[1]Girls Teams'!A$1:A$65536,'[1]Girls Teams'!E$1:E$65536)</f>
        <v>4</v>
      </c>
      <c r="J329" s="21">
        <v>0.22916666666666666</v>
      </c>
      <c r="K329" s="19" t="s">
        <v>6</v>
      </c>
      <c r="L329" s="19"/>
    </row>
    <row r="330" spans="1:12" x14ac:dyDescent="0.3">
      <c r="A330" s="14">
        <v>43442</v>
      </c>
      <c r="B330" s="15" t="s">
        <v>0</v>
      </c>
      <c r="C330" s="16">
        <v>919</v>
      </c>
      <c r="D330" s="17" t="str">
        <f>IF(ISNUMBER($C330),INDEX('[1]Girls Teams'!$B$1:$B$2380,$C330,1),"")</f>
        <v>6w</v>
      </c>
      <c r="E330" s="18" t="str">
        <f>IF(ISNUMBER($C330),INDEX('[1]Girls Teams'!$C$1:$C$2380,$C330,1),"")</f>
        <v>Mike Wht-6w</v>
      </c>
      <c r="F330" s="19">
        <v>12</v>
      </c>
      <c r="G330" s="18" t="str">
        <f>IF(ISNUMBER($C330),INDEX('[1]Girls Teams'!$D$1:$D$2380,$C330,1),"")</f>
        <v>Barnabas-6w</v>
      </c>
      <c r="H330" s="20">
        <v>16</v>
      </c>
      <c r="I330" s="19">
        <f>LOOKUP(C:C,'[1]Girls Teams'!A$1:A$65536,'[1]Girls Teams'!E$1:E$65536)</f>
        <v>4</v>
      </c>
      <c r="J330" s="21">
        <v>0.2638888888888889</v>
      </c>
      <c r="K330" s="19" t="s">
        <v>6</v>
      </c>
      <c r="L330" s="19"/>
    </row>
    <row r="331" spans="1:12" x14ac:dyDescent="0.3">
      <c r="A331" s="14">
        <v>43442</v>
      </c>
      <c r="B331" s="15" t="s">
        <v>0</v>
      </c>
      <c r="C331" s="16">
        <v>1077</v>
      </c>
      <c r="D331" s="17" t="str">
        <f>IF(ISNUMBER($C331),INDEX('[1]Girls Teams'!$B$1:$B$2380,$C331,1),"")</f>
        <v>7n</v>
      </c>
      <c r="E331" s="18" t="str">
        <f>IF(ISNUMBER($C331),INDEX('[1]Girls Teams'!$C$1:$C$2380,$C331,1),"")</f>
        <v>MG Blue-7n</v>
      </c>
      <c r="F331" s="19">
        <v>31</v>
      </c>
      <c r="G331" s="18" t="str">
        <f>IF(ISNUMBER($C331),INDEX('[1]Girls Teams'!$D$1:$D$2380,$C331,1),"")</f>
        <v>Linus-7n</v>
      </c>
      <c r="H331" s="19">
        <v>34</v>
      </c>
      <c r="I331" s="19">
        <f>LOOKUP(C:C,'[1]Girls Teams'!A$1:A$65536,'[1]Girls Teams'!E$1:E$65536)</f>
        <v>4</v>
      </c>
      <c r="J331" s="21">
        <v>0.2986111111111111</v>
      </c>
      <c r="K331" s="19" t="s">
        <v>6</v>
      </c>
      <c r="L331" s="19"/>
    </row>
    <row r="332" spans="1:12" x14ac:dyDescent="0.3">
      <c r="A332" s="14">
        <v>43442</v>
      </c>
      <c r="B332" s="15" t="s">
        <v>0</v>
      </c>
      <c r="C332" s="16">
        <v>1463</v>
      </c>
      <c r="D332" s="17" t="str">
        <f>IF(ISNUMBER($C332),INDEX('[1]Girls Teams'!$B$1:$B$2380,$C332,1),"")</f>
        <v>8n</v>
      </c>
      <c r="E332" s="18" t="str">
        <f>IF(ISNUMBER($C332),INDEX('[1]Girls Teams'!$C$1:$C$2380,$C332,1),"")</f>
        <v>C K-8n</v>
      </c>
      <c r="F332" s="19">
        <v>28</v>
      </c>
      <c r="G332" s="18" t="str">
        <f>IF(ISNUMBER($C332),INDEX('[1]Girls Teams'!$D$1:$D$2380,$C332,1),"")</f>
        <v>OLOW-8n</v>
      </c>
      <c r="H332" s="19">
        <v>10</v>
      </c>
      <c r="I332" s="19">
        <f>LOOKUP(C:C,'[1]Girls Teams'!A$1:A$65536,'[1]Girls Teams'!E$1:E$65536)</f>
        <v>3</v>
      </c>
      <c r="J332" s="21">
        <v>0.33333333333333331</v>
      </c>
      <c r="K332" s="19" t="s">
        <v>6</v>
      </c>
      <c r="L332" s="19"/>
    </row>
    <row r="333" spans="1:12" x14ac:dyDescent="0.3">
      <c r="A333" s="14">
        <v>43442</v>
      </c>
      <c r="B333" s="15" t="s">
        <v>0</v>
      </c>
      <c r="C333" s="16">
        <v>682</v>
      </c>
      <c r="D333" s="17" t="str">
        <f>IF(ISNUMBER($C333),INDEX('[1]Girls Teams'!$B$1:$B$2380,$C333,1),"")</f>
        <v>6n</v>
      </c>
      <c r="E333" s="18" t="str">
        <f>IF(ISNUMBER($C333),INDEX('[1]Girls Teams'!$C$1:$C$2380,$C333,1),"")</f>
        <v>Catherine -6n</v>
      </c>
      <c r="F333" s="19">
        <v>31</v>
      </c>
      <c r="G333" s="18" t="str">
        <f>IF(ISNUMBER($C333),INDEX('[1]Girls Teams'!$D$1:$D$2380,$C333,1),"")</f>
        <v>Mike's-6n</v>
      </c>
      <c r="H333" s="20">
        <v>9</v>
      </c>
      <c r="I333" s="19">
        <f>LOOKUP(C:C,'[1]Girls Teams'!A$1:A$65536,'[1]Girls Teams'!E$1:E$65536)</f>
        <v>4</v>
      </c>
      <c r="J333" s="21">
        <v>0.22916666666666666</v>
      </c>
      <c r="K333" s="19" t="s">
        <v>6</v>
      </c>
      <c r="L333" s="19"/>
    </row>
    <row r="334" spans="1:12" x14ac:dyDescent="0.3">
      <c r="A334" s="14">
        <v>43442</v>
      </c>
      <c r="B334" s="15" t="s">
        <v>0</v>
      </c>
      <c r="C334" s="16">
        <v>920</v>
      </c>
      <c r="D334" s="17" t="str">
        <f>IF(ISNUMBER($C334),INDEX('[1]Girls Teams'!$B$1:$B$2380,$C334,1),"")</f>
        <v>6w</v>
      </c>
      <c r="E334" s="18" t="str">
        <f>IF(ISNUMBER($C334),INDEX('[1]Girls Teams'!$C$1:$C$2380,$C334,1),"")</f>
        <v>M H R-6w</v>
      </c>
      <c r="F334" s="19">
        <v>12</v>
      </c>
      <c r="G334" s="18" t="str">
        <f>IF(ISNUMBER($C334),INDEX('[1]Girls Teams'!$D$1:$D$2380,$C334,1),"")</f>
        <v>Albert-6w</v>
      </c>
      <c r="H334" s="20">
        <v>10</v>
      </c>
      <c r="I334" s="19">
        <f>LOOKUP(C:C,'[1]Girls Teams'!A$1:A$65536,'[1]Girls Teams'!E$1:E$65536)</f>
        <v>4</v>
      </c>
      <c r="J334" s="21">
        <v>0.2638888888888889</v>
      </c>
      <c r="K334" s="19" t="s">
        <v>6</v>
      </c>
      <c r="L334" s="19"/>
    </row>
    <row r="335" spans="1:12" x14ac:dyDescent="0.3">
      <c r="A335" s="14">
        <v>43442</v>
      </c>
      <c r="B335" s="15" t="s">
        <v>0</v>
      </c>
      <c r="C335" s="16">
        <v>1074</v>
      </c>
      <c r="D335" s="17" t="str">
        <f>IF(ISNUMBER($C335),INDEX('[1]Girls Teams'!$B$1:$B$2380,$C335,1),"")</f>
        <v>7n</v>
      </c>
      <c r="E335" s="18" t="str">
        <f>IF(ISNUMBER($C335),INDEX('[1]Girls Teams'!$C$1:$C$2380,$C335,1),"")</f>
        <v>Mike's-7n</v>
      </c>
      <c r="F335" s="19">
        <v>37</v>
      </c>
      <c r="G335" s="18" t="str">
        <f>IF(ISNUMBER($C335),INDEX('[1]Girls Teams'!$D$1:$D$2380,$C335,1),"")</f>
        <v>Sutherland-7n</v>
      </c>
      <c r="H335" s="20">
        <v>28</v>
      </c>
      <c r="I335" s="19">
        <f>LOOKUP(C:C,'[1]Girls Teams'!A$1:A$65536,'[1]Girls Teams'!E$1:E$65536)</f>
        <v>4</v>
      </c>
      <c r="J335" s="21">
        <v>0.2986111111111111</v>
      </c>
      <c r="K335" s="19" t="s">
        <v>6</v>
      </c>
      <c r="L335" s="19"/>
    </row>
    <row r="336" spans="1:12" x14ac:dyDescent="0.3">
      <c r="A336" s="14">
        <v>43442</v>
      </c>
      <c r="B336" s="15" t="s">
        <v>0</v>
      </c>
      <c r="C336" s="16">
        <v>1600</v>
      </c>
      <c r="D336" s="17" t="str">
        <f>IF(ISNUMBER($C336),INDEX('[1]Girls Teams'!$B$1:$B$2380,$C336,1),"")</f>
        <v>8s</v>
      </c>
      <c r="E336" s="18" t="str">
        <f>IF(ISNUMBER($C336),INDEX('[1]Girls Teams'!$C$1:$C$2380,$C336,1),"")</f>
        <v>OLOR-8s</v>
      </c>
      <c r="F336" s="19">
        <v>35</v>
      </c>
      <c r="G336" s="18" t="str">
        <f>IF(ISNUMBER($C336),INDEX('[1]Girls Teams'!$D$1:$D$2380,$C336,1),"")</f>
        <v>Christina-8s</v>
      </c>
      <c r="H336" s="20">
        <v>27</v>
      </c>
      <c r="I336" s="19">
        <f>LOOKUP(C:C,'[1]Girls Teams'!A$1:A$65536,'[1]Girls Teams'!E$1:E$65536)</f>
        <v>4</v>
      </c>
      <c r="J336" s="21">
        <v>0.33333333333333331</v>
      </c>
      <c r="K336" s="19" t="s">
        <v>6</v>
      </c>
      <c r="L336" s="19"/>
    </row>
    <row r="337" spans="1:12" x14ac:dyDescent="0.3">
      <c r="A337" s="14">
        <v>43442</v>
      </c>
      <c r="B337" s="15" t="s">
        <v>0</v>
      </c>
      <c r="C337" s="16">
        <v>357</v>
      </c>
      <c r="D337" s="17" t="str">
        <f>IF(ISNUMBER($C337),INDEX('[1]Girls Teams'!$B$1:$B$2380,$C337,1),"")</f>
        <v>5n</v>
      </c>
      <c r="E337" s="18" t="str">
        <f>IF(ISNUMBER($C337),INDEX('[1]Girls Teams'!$C$1:$C$2380,$C337,1),"")</f>
        <v>OLOW Blue-5n</v>
      </c>
      <c r="F337" s="19">
        <v>21</v>
      </c>
      <c r="G337" s="18" t="str">
        <f>IF(ISNUMBER($C337),INDEX('[1]Girls Teams'!$D$1:$D$2380,$C337,1),"")</f>
        <v>Germaine-5n</v>
      </c>
      <c r="H337" s="20">
        <v>19</v>
      </c>
      <c r="I337" s="19">
        <f>LOOKUP(C:C,'[1]Girls Teams'!A$1:A$65536,'[1]Girls Teams'!E$1:E$65536)</f>
        <v>4</v>
      </c>
      <c r="J337" s="21">
        <v>6.25E-2</v>
      </c>
      <c r="K337" s="19" t="s">
        <v>7</v>
      </c>
      <c r="L337" s="19"/>
    </row>
    <row r="338" spans="1:12" x14ac:dyDescent="0.3">
      <c r="A338" s="14">
        <v>43442</v>
      </c>
      <c r="B338" s="15" t="s">
        <v>0</v>
      </c>
      <c r="C338" s="16">
        <v>683</v>
      </c>
      <c r="D338" s="17" t="str">
        <f>IF(ISNUMBER($C338),INDEX('[1]Girls Teams'!$B$1:$B$2380,$C338,1),"")</f>
        <v>6n</v>
      </c>
      <c r="E338" s="18" t="str">
        <f>IF(ISNUMBER($C338),INDEX('[1]Girls Teams'!$C$1:$C$2380,$C338,1),"")</f>
        <v>CB Red -6n</v>
      </c>
      <c r="F338" s="19">
        <v>38</v>
      </c>
      <c r="G338" s="18" t="str">
        <f>IF(ISNUMBER($C338),INDEX('[1]Girls Teams'!$D$1:$D$2380,$C338,1),"")</f>
        <v>Germaine-6n</v>
      </c>
      <c r="H338" s="20">
        <v>17</v>
      </c>
      <c r="I338" s="19">
        <f>LOOKUP(C:C,'[1]Girls Teams'!A$1:A$65536,'[1]Girls Teams'!E$1:E$65536)</f>
        <v>4</v>
      </c>
      <c r="J338" s="21">
        <v>9.7222222222222224E-2</v>
      </c>
      <c r="K338" s="19" t="s">
        <v>7</v>
      </c>
      <c r="L338" s="19"/>
    </row>
    <row r="339" spans="1:12" x14ac:dyDescent="0.3">
      <c r="A339" s="14">
        <v>43442</v>
      </c>
      <c r="B339" s="15" t="s">
        <v>0</v>
      </c>
      <c r="C339" s="16">
        <v>1306</v>
      </c>
      <c r="D339" s="17" t="str">
        <f>IF(ISNUMBER($C339),INDEX('[1]Girls Teams'!$B$1:$B$2380,$C339,1),"")</f>
        <v>7w</v>
      </c>
      <c r="E339" s="18" t="str">
        <f>IF(ISNUMBER($C339),INDEX('[1]Girls Teams'!$C$1:$C$2380,$C339,1),"")</f>
        <v>Cath Wht-7w</v>
      </c>
      <c r="F339" s="19">
        <v>12</v>
      </c>
      <c r="G339" s="18" t="str">
        <f>IF(ISNUMBER($C339),INDEX('[1]Girls Teams'!$D$1:$D$2380,$C339,1),"")</f>
        <v>Germaine-7w</v>
      </c>
      <c r="H339" s="20">
        <v>15</v>
      </c>
      <c r="I339" s="19">
        <f>LOOKUP(C:C,'[1]Girls Teams'!A$1:A$65536,'[1]Girls Teams'!E$1:E$65536)</f>
        <v>4</v>
      </c>
      <c r="J339" s="21">
        <v>0.13194444444444445</v>
      </c>
      <c r="K339" s="19" t="s">
        <v>7</v>
      </c>
      <c r="L339" s="19"/>
    </row>
    <row r="340" spans="1:12" x14ac:dyDescent="0.3">
      <c r="A340" s="14">
        <v>43442</v>
      </c>
      <c r="B340" s="15" t="s">
        <v>0</v>
      </c>
      <c r="C340" s="16">
        <v>1462</v>
      </c>
      <c r="D340" s="17" t="str">
        <f>IF(ISNUMBER($C340),INDEX('[1]Girls Teams'!$B$1:$B$2380,$C340,1),"")</f>
        <v>8n</v>
      </c>
      <c r="E340" s="18" t="str">
        <f>IF(ISNUMBER($C340),INDEX('[1]Girls Teams'!$C$1:$C$2380,$C340,1),"")</f>
        <v>Q M-8n</v>
      </c>
      <c r="F340" s="19">
        <v>29</v>
      </c>
      <c r="G340" s="18" t="str">
        <f>IF(ISNUMBER($C340),INDEX('[1]Girls Teams'!$D$1:$D$2380,$C340,1),"")</f>
        <v>Catherine-8n</v>
      </c>
      <c r="H340" s="20">
        <v>62</v>
      </c>
      <c r="I340" s="19">
        <f>LOOKUP(C:C,'[1]Girls Teams'!A$1:A$65536,'[1]Girls Teams'!E$1:E$65536)</f>
        <v>3</v>
      </c>
      <c r="J340" s="21">
        <v>0.16666666666666666</v>
      </c>
      <c r="K340" s="19" t="s">
        <v>7</v>
      </c>
      <c r="L340" s="19"/>
    </row>
    <row r="341" spans="1:12" x14ac:dyDescent="0.3">
      <c r="A341" s="14">
        <v>43442</v>
      </c>
      <c r="B341" s="15" t="s">
        <v>0</v>
      </c>
      <c r="C341" s="16">
        <v>1460</v>
      </c>
      <c r="D341" s="17" t="str">
        <f>IF(ISNUMBER($C341),INDEX('[1]Girls Teams'!$B$1:$B$2380,$C341,1),"")</f>
        <v>8n</v>
      </c>
      <c r="E341" s="18" t="str">
        <f>IF(ISNUMBER($C341),INDEX('[1]Girls Teams'!$C$1:$C$2380,$C341,1),"")</f>
        <v>MHR Red-8n</v>
      </c>
      <c r="F341" s="19">
        <v>26</v>
      </c>
      <c r="G341" s="18" t="str">
        <f>IF(ISNUMBER($C341),INDEX('[1]Girls Teams'!$D$1:$D$2380,$C341,1),"")</f>
        <v>Mike Blue-8n</v>
      </c>
      <c r="H341" s="20">
        <v>21</v>
      </c>
      <c r="I341" s="19">
        <f>LOOKUP(C:C,'[1]Girls Teams'!A$1:A$65536,'[1]Girls Teams'!E$1:E$65536)</f>
        <v>3</v>
      </c>
      <c r="J341" s="21">
        <v>0.20833333333333334</v>
      </c>
      <c r="K341" s="19" t="s">
        <v>7</v>
      </c>
      <c r="L341" s="19"/>
    </row>
    <row r="342" spans="1:12" x14ac:dyDescent="0.3">
      <c r="A342" s="14">
        <v>43442</v>
      </c>
      <c r="B342" s="15" t="s">
        <v>0</v>
      </c>
      <c r="C342" s="16">
        <v>1707</v>
      </c>
      <c r="D342" s="17" t="str">
        <f>IF(ISNUMBER($C342),INDEX('[1]Girls Teams'!$B$1:$B$2380,$C342,1),"")</f>
        <v>8w</v>
      </c>
      <c r="E342" s="18" t="str">
        <f>IF(ISNUMBER($C342),INDEX('[1]Girls Teams'!$C$1:$C$2380,$C342,1),"")</f>
        <v>Q M-8w</v>
      </c>
      <c r="F342" s="19">
        <v>26</v>
      </c>
      <c r="G342" s="18" t="str">
        <f>IF(ISNUMBER($C342),INDEX('[1]Girls Teams'!$D$1:$D$2380,$C342,1),"")</f>
        <v>Clissold-8w</v>
      </c>
      <c r="H342" s="20">
        <v>18</v>
      </c>
      <c r="I342" s="19">
        <f>LOOKUP(C:C,'[1]Girls Teams'!A$1:A$65536,'[1]Girls Teams'!E$1:E$65536)</f>
        <v>4</v>
      </c>
      <c r="J342" s="21">
        <v>0.24305555555555555</v>
      </c>
      <c r="K342" s="19" t="s">
        <v>7</v>
      </c>
      <c r="L342" s="19"/>
    </row>
    <row r="343" spans="1:12" x14ac:dyDescent="0.3">
      <c r="A343" s="14">
        <v>43442</v>
      </c>
      <c r="B343" s="15" t="s">
        <v>0</v>
      </c>
      <c r="C343" s="16">
        <v>1716</v>
      </c>
      <c r="D343" s="17" t="str">
        <f>IF(ISNUMBER($C343),INDEX('[1]Girls Teams'!$B$1:$B$2380,$C343,1),"")</f>
        <v>8w</v>
      </c>
      <c r="E343" s="18" t="str">
        <f>IF(ISNUMBER($C343),INDEX('[1]Girls Teams'!$C$1:$C$2380,$C343,1),"")</f>
        <v>Barnabas-8w</v>
      </c>
      <c r="F343" s="19">
        <v>20</v>
      </c>
      <c r="G343" s="18" t="str">
        <f>IF(ISNUMBER($C343),INDEX('[1]Girls Teams'!$D$1:$D$2380,$C343,1),"")</f>
        <v>MHR Blue-8w</v>
      </c>
      <c r="H343" s="20">
        <v>28</v>
      </c>
      <c r="I343" s="19">
        <f>LOOKUP(C:C,'[1]Girls Teams'!A$1:A$65536,'[1]Girls Teams'!E$1:E$65536)</f>
        <v>4</v>
      </c>
      <c r="J343" s="21">
        <v>0.27777777777777779</v>
      </c>
      <c r="K343" s="19" t="s">
        <v>7</v>
      </c>
      <c r="L343" s="19"/>
    </row>
    <row r="344" spans="1:12" x14ac:dyDescent="0.3">
      <c r="A344" s="14">
        <v>43442</v>
      </c>
      <c r="B344" s="15" t="s">
        <v>0</v>
      </c>
      <c r="C344" s="16">
        <v>1597</v>
      </c>
      <c r="D344" s="17" t="str">
        <f>IF(ISNUMBER($C344),INDEX('[1]Girls Teams'!$B$1:$B$2380,$C344,1),"")</f>
        <v>8s</v>
      </c>
      <c r="E344" s="18" t="str">
        <f>IF(ISNUMBER($C344),INDEX('[1]Girls Teams'!$C$1:$C$2380,$C344,1),"")</f>
        <v>Incarnation-8s</v>
      </c>
      <c r="F344" s="19">
        <v>38</v>
      </c>
      <c r="G344" s="18" t="str">
        <f>IF(ISNUMBER($C344),INDEX('[1]Girls Teams'!$D$1:$D$2380,$C344,1),"")</f>
        <v>Germaine-8s</v>
      </c>
      <c r="H344" s="20">
        <v>42</v>
      </c>
      <c r="I344" s="19">
        <f>LOOKUP(C:C,'[1]Girls Teams'!A$1:A$65536,'[1]Girls Teams'!E$1:E$65536)</f>
        <v>4</v>
      </c>
      <c r="J344" s="21">
        <v>0.3125</v>
      </c>
      <c r="K344" s="19" t="s">
        <v>7</v>
      </c>
      <c r="L344" s="19"/>
    </row>
    <row r="345" spans="1:12" x14ac:dyDescent="0.3">
      <c r="A345" s="14">
        <v>43442</v>
      </c>
      <c r="B345" s="15" t="s">
        <v>0</v>
      </c>
      <c r="C345" s="16">
        <v>1712</v>
      </c>
      <c r="D345" s="17" t="str">
        <f>IF(ISNUMBER($C345),INDEX('[1]Girls Teams'!$B$1:$B$2380,$C345,1),"")</f>
        <v>8w</v>
      </c>
      <c r="E345" s="18" t="str">
        <f>IF(ISNUMBER($C345),INDEX('[1]Girls Teams'!$C$1:$C$2380,$C345,1),"")</f>
        <v>Cath Red-8w</v>
      </c>
      <c r="F345" s="19">
        <v>41</v>
      </c>
      <c r="G345" s="18" t="str">
        <f>IF(ISNUMBER($C345),INDEX('[1]Girls Teams'!$D$1:$D$2380,$C345,1),"")</f>
        <v>Germaine-8w</v>
      </c>
      <c r="H345" s="20">
        <v>25</v>
      </c>
      <c r="I345" s="19">
        <f>LOOKUP(C:C,'[1]Girls Teams'!A$1:A$65536,'[1]Girls Teams'!E$1:E$65536)</f>
        <v>4</v>
      </c>
      <c r="J345" s="21">
        <v>0.34722222222222227</v>
      </c>
      <c r="K345" s="19" t="s">
        <v>7</v>
      </c>
      <c r="L345" s="19"/>
    </row>
    <row r="346" spans="1:12" x14ac:dyDescent="0.3">
      <c r="A346" s="14">
        <v>43442</v>
      </c>
      <c r="B346" s="15" t="s">
        <v>0</v>
      </c>
      <c r="C346" s="16">
        <v>359</v>
      </c>
      <c r="D346" s="17" t="str">
        <f>IF(ISNUMBER($C346),INDEX('[1]Girls Teams'!$B$1:$B$2380,$C346,1),"")</f>
        <v>5n</v>
      </c>
      <c r="E346" s="18" t="str">
        <f>IF(ISNUMBER($C346),INDEX('[1]Girls Teams'!$C$1:$C$2380,$C346,1),"")</f>
        <v>Linus-5n</v>
      </c>
      <c r="F346" s="19">
        <v>14</v>
      </c>
      <c r="G346" s="18" t="str">
        <f>IF(ISNUMBER($C346),INDEX('[1]Girls Teams'!$D$1:$D$2380,$C346,1),"")</f>
        <v>IJP Wht-5n</v>
      </c>
      <c r="H346" s="20">
        <v>19</v>
      </c>
      <c r="I346" s="19">
        <f>LOOKUP(C:C,'[1]Girls Teams'!A$1:A$65536,'[1]Girls Teams'!E$1:E$65536)</f>
        <v>4</v>
      </c>
      <c r="J346" s="21">
        <v>0.25</v>
      </c>
      <c r="K346" s="19" t="s">
        <v>8</v>
      </c>
      <c r="L346" s="21"/>
    </row>
    <row r="347" spans="1:12" x14ac:dyDescent="0.3">
      <c r="A347" s="14">
        <v>43442</v>
      </c>
      <c r="B347" s="15" t="s">
        <v>0</v>
      </c>
      <c r="C347" s="16">
        <v>923</v>
      </c>
      <c r="D347" s="17" t="str">
        <f>IF(ISNUMBER($C347),INDEX('[1]Girls Teams'!$B$1:$B$2380,$C347,1),"")</f>
        <v>6w</v>
      </c>
      <c r="E347" s="18" t="str">
        <f>IF(ISNUMBER($C347),INDEX('[1]Girls Teams'!$C$1:$C$2380,$C347,1),"")</f>
        <v>IJP-6w</v>
      </c>
      <c r="F347" s="19">
        <v>21</v>
      </c>
      <c r="G347" s="18" t="str">
        <f>IF(ISNUMBER($C347),INDEX('[1]Girls Teams'!$D$1:$D$2380,$C347,1),"")</f>
        <v>OLOW-6w</v>
      </c>
      <c r="H347" s="20">
        <v>16</v>
      </c>
      <c r="I347" s="19">
        <f>LOOKUP(C:C,'[1]Girls Teams'!A$1:A$65536,'[1]Girls Teams'!E$1:E$65536)</f>
        <v>4</v>
      </c>
      <c r="J347" s="21">
        <v>0.28472222222222221</v>
      </c>
      <c r="K347" s="19" t="s">
        <v>8</v>
      </c>
      <c r="L347" s="19"/>
    </row>
    <row r="348" spans="1:12" x14ac:dyDescent="0.3">
      <c r="A348" s="14">
        <v>43442</v>
      </c>
      <c r="B348" s="15" t="s">
        <v>0</v>
      </c>
      <c r="C348" s="16">
        <v>1075</v>
      </c>
      <c r="D348" s="17" t="str">
        <f>IF(ISNUMBER($C348),INDEX('[1]Girls Teams'!$B$1:$B$2380,$C348,1),"")</f>
        <v>7n</v>
      </c>
      <c r="E348" s="18" t="str">
        <f>IF(ISNUMBER($C348),INDEX('[1]Girls Teams'!$C$1:$C$2380,$C348,1),"")</f>
        <v>I J P-7n</v>
      </c>
      <c r="F348" s="19">
        <v>25</v>
      </c>
      <c r="G348" s="18" t="str">
        <f>IF(ISNUMBER($C348),INDEX('[1]Girls Teams'!$D$1:$D$2380,$C348,1),"")</f>
        <v>CB Red-7n</v>
      </c>
      <c r="H348" s="20">
        <v>22</v>
      </c>
      <c r="I348" s="19">
        <f>LOOKUP(C:C,'[1]Girls Teams'!A$1:A$65536,'[1]Girls Teams'!E$1:E$65536)</f>
        <v>4</v>
      </c>
      <c r="J348" s="21">
        <v>0.31944444444444448</v>
      </c>
      <c r="K348" s="19" t="s">
        <v>8</v>
      </c>
      <c r="L348" s="19"/>
    </row>
    <row r="349" spans="1:12" x14ac:dyDescent="0.3">
      <c r="A349" s="14">
        <v>43442</v>
      </c>
      <c r="B349" s="15" t="s">
        <v>0</v>
      </c>
      <c r="C349" s="16">
        <v>1303</v>
      </c>
      <c r="D349" s="17" t="str">
        <f>IF(ISNUMBER($C349),INDEX('[1]Girls Teams'!$B$1:$B$2380,$C349,1),"")</f>
        <v>7w</v>
      </c>
      <c r="E349" s="18" t="str">
        <f>IF(ISNUMBER($C349),INDEX('[1]Girls Teams'!$C$1:$C$2380,$C349,1),"")</f>
        <v>OLOW-7w</v>
      </c>
      <c r="F349" s="19">
        <v>26</v>
      </c>
      <c r="G349" s="18" t="str">
        <f>IF(ISNUMBER($C349),INDEX('[1]Girls Teams'!$D$1:$D$2380,$C349,1),"")</f>
        <v>I J P-7w</v>
      </c>
      <c r="H349" s="19">
        <v>21</v>
      </c>
      <c r="I349" s="19">
        <f>LOOKUP(C:C,'[1]Girls Teams'!A$1:A$65536,'[1]Girls Teams'!E$1:E$65536)</f>
        <v>4</v>
      </c>
      <c r="J349" s="21">
        <v>0.35416666666666669</v>
      </c>
      <c r="K349" s="19" t="s">
        <v>8</v>
      </c>
      <c r="L349" s="19"/>
    </row>
    <row r="350" spans="1:12" x14ac:dyDescent="0.3">
      <c r="A350" s="14">
        <v>43442</v>
      </c>
      <c r="B350" s="15" t="s">
        <v>0</v>
      </c>
      <c r="C350" s="16">
        <v>916</v>
      </c>
      <c r="D350" s="17" t="str">
        <f>IF(ISNUMBER($C350),INDEX('[1]Girls Teams'!$B$1:$B$2380,$C350,1),"")</f>
        <v>6w</v>
      </c>
      <c r="E350" s="18" t="str">
        <f>IF(ISNUMBER($C350),INDEX('[1]Girls Teams'!$C$1:$C$2380,$C350,1),"")</f>
        <v>Pat's-6w</v>
      </c>
      <c r="F350" s="19">
        <v>18</v>
      </c>
      <c r="G350" s="18" t="str">
        <f>IF(ISNUMBER($C350),INDEX('[1]Girls Teams'!$D$1:$D$2380,$C350,1),"")</f>
        <v>Central Gray-6w</v>
      </c>
      <c r="H350" s="20">
        <v>9</v>
      </c>
      <c r="I350" s="19">
        <f>LOOKUP(C:C,'[1]Girls Teams'!A$1:A$65536,'[1]Girls Teams'!E$1:E$65536)</f>
        <v>4</v>
      </c>
      <c r="J350" s="21">
        <v>0.375</v>
      </c>
      <c r="K350" s="19" t="s">
        <v>35</v>
      </c>
      <c r="L350" s="19"/>
    </row>
    <row r="351" spans="1:12" x14ac:dyDescent="0.3">
      <c r="A351" s="14">
        <v>43442</v>
      </c>
      <c r="B351" s="15" t="s">
        <v>0</v>
      </c>
      <c r="C351" s="16">
        <v>1189</v>
      </c>
      <c r="D351" s="17" t="str">
        <f>IF(ISNUMBER($C351),INDEX('[1]Girls Teams'!$B$1:$B$2380,$C351,1),"")</f>
        <v>7s</v>
      </c>
      <c r="E351" s="18" t="str">
        <f>IF(ISNUMBER($C351),INDEX('[1]Girls Teams'!$C$1:$C$2380,$C351,1),"")</f>
        <v>Pat's-7s</v>
      </c>
      <c r="F351" s="19">
        <v>31</v>
      </c>
      <c r="G351" s="18" t="str">
        <f>IF(ISNUMBER($C351),INDEX('[1]Girls Teams'!$D$1:$D$2380,$C351,1),"")</f>
        <v>Christopher-7s</v>
      </c>
      <c r="H351" s="20">
        <v>21</v>
      </c>
      <c r="I351" s="19">
        <f>LOOKUP(C:C,'[1]Girls Teams'!A$1:A$65536,'[1]Girls Teams'!E$1:E$65536)</f>
        <v>4</v>
      </c>
      <c r="J351" s="21">
        <v>0.40972222222222227</v>
      </c>
      <c r="K351" s="19" t="s">
        <v>35</v>
      </c>
      <c r="L351" s="19"/>
    </row>
    <row r="352" spans="1:12" x14ac:dyDescent="0.3">
      <c r="A352" s="14">
        <v>43442</v>
      </c>
      <c r="B352" s="15" t="s">
        <v>0</v>
      </c>
      <c r="C352" s="16">
        <v>1598</v>
      </c>
      <c r="D352" s="17" t="str">
        <f>IF(ISNUMBER($C352),INDEX('[1]Girls Teams'!$B$1:$B$2380,$C352,1),"")</f>
        <v>8s</v>
      </c>
      <c r="E352" s="18" t="str">
        <f>IF(ISNUMBER($C352),INDEX('[1]Girls Teams'!$C$1:$C$2380,$C352,1),"")</f>
        <v>Pat's-8s</v>
      </c>
      <c r="F352" s="19">
        <v>29</v>
      </c>
      <c r="G352" s="18" t="str">
        <f>IF(ISNUMBER($C352),INDEX('[1]Girls Teams'!$D$1:$D$2380,$C352,1),"")</f>
        <v>OLOW Wht-8s</v>
      </c>
      <c r="H352" s="20">
        <v>24</v>
      </c>
      <c r="I352" s="19">
        <f>LOOKUP(C:C,'[1]Girls Teams'!A$1:A$65536,'[1]Girls Teams'!E$1:E$65536)</f>
        <v>4</v>
      </c>
      <c r="J352" s="21">
        <v>0.44444444444444442</v>
      </c>
      <c r="K352" s="19" t="s">
        <v>35</v>
      </c>
      <c r="L352" s="19"/>
    </row>
    <row r="353" spans="1:12" x14ac:dyDescent="0.3">
      <c r="A353" s="14">
        <v>43442</v>
      </c>
      <c r="B353" s="15" t="s">
        <v>0</v>
      </c>
      <c r="C353" s="16">
        <v>197</v>
      </c>
      <c r="D353" s="17" t="str">
        <f>IF(ISNUMBER($C353),INDEX('[1]Girls Teams'!$B$1:$B$2380,$C353,1),"")</f>
        <v>4s</v>
      </c>
      <c r="E353" s="18" t="str">
        <f>IF(ISNUMBER($C353),INDEX('[1]Girls Teams'!$C$1:$C$2380,$C353,1),"")</f>
        <v>N W</v>
      </c>
      <c r="F353" s="19">
        <v>25</v>
      </c>
      <c r="G353" s="18" t="str">
        <f>IF(ISNUMBER($C353),INDEX('[1]Girls Teams'!$D$1:$D$2380,$C353,1),"")</f>
        <v>Christina Wht</v>
      </c>
      <c r="H353" s="20">
        <v>27</v>
      </c>
      <c r="I353" s="19">
        <f>LOOKUP(C:C,'[1]Girls Teams'!A$1:A$65536,'[1]Girls Teams'!E$1:E$65536)</f>
        <v>4</v>
      </c>
      <c r="J353" s="21">
        <v>0.5</v>
      </c>
      <c r="K353" s="19" t="s">
        <v>29</v>
      </c>
      <c r="L353" s="19"/>
    </row>
    <row r="354" spans="1:12" x14ac:dyDescent="0.3">
      <c r="A354" s="14">
        <v>43442</v>
      </c>
      <c r="B354" s="15" t="s">
        <v>0</v>
      </c>
      <c r="C354" s="16">
        <v>358</v>
      </c>
      <c r="D354" s="17" t="str">
        <f>IF(ISNUMBER($C354),INDEX('[1]Girls Teams'!$B$1:$B$2380,$C354,1),"")</f>
        <v>5n</v>
      </c>
      <c r="E354" s="18" t="str">
        <f>IF(ISNUMBER($C354),INDEX('[1]Girls Teams'!$C$1:$C$2380,$C354,1),"")</f>
        <v>S E-5n</v>
      </c>
      <c r="F354" s="19">
        <v>15</v>
      </c>
      <c r="G354" s="18" t="str">
        <f>IF(ISNUMBER($C354),INDEX('[1]Girls Teams'!$D$1:$D$2380,$C354,1),"")</f>
        <v>CK Wht-5n</v>
      </c>
      <c r="H354" s="20">
        <v>32</v>
      </c>
      <c r="I354" s="19">
        <f>LOOKUP(C:C,'[1]Girls Teams'!A$1:A$65536,'[1]Girls Teams'!E$1:E$65536)</f>
        <v>4</v>
      </c>
      <c r="J354" s="21">
        <v>0.53472222222222221</v>
      </c>
      <c r="K354" s="19" t="s">
        <v>29</v>
      </c>
      <c r="L354" s="19"/>
    </row>
    <row r="355" spans="1:12" x14ac:dyDescent="0.3">
      <c r="A355" s="14">
        <v>43442</v>
      </c>
      <c r="B355" s="15" t="s">
        <v>0</v>
      </c>
      <c r="C355" s="16">
        <v>519</v>
      </c>
      <c r="D355" s="17" t="str">
        <f>IF(ISNUMBER($C355),INDEX('[1]Girls Teams'!$B$1:$B$2380,$C355,1),"")</f>
        <v>5s</v>
      </c>
      <c r="E355" s="18" t="str">
        <f>IF(ISNUMBER($C355),INDEX('[1]Girls Teams'!$C$1:$C$2380,$C355,1),"")</f>
        <v>Sutherland-5s</v>
      </c>
      <c r="F355" s="19">
        <v>26</v>
      </c>
      <c r="G355" s="18" t="str">
        <f>IF(ISNUMBER($C355),INDEX('[1]Girls Teams'!$D$1:$D$2380,$C355,1),"")</f>
        <v>CK Maroon-5s</v>
      </c>
      <c r="H355" s="20">
        <v>43</v>
      </c>
      <c r="I355" s="19">
        <f>LOOKUP(C:C,'[1]Girls Teams'!A$1:A$65536,'[1]Girls Teams'!E$1:E$65536)</f>
        <v>4</v>
      </c>
      <c r="J355" s="21">
        <v>6.9444444444444434E-2</v>
      </c>
      <c r="K355" s="19" t="s">
        <v>29</v>
      </c>
      <c r="L355" s="19"/>
    </row>
    <row r="356" spans="1:12" x14ac:dyDescent="0.3">
      <c r="A356" s="14">
        <v>43442</v>
      </c>
      <c r="B356" s="15" t="s">
        <v>0</v>
      </c>
      <c r="C356" s="16">
        <v>528</v>
      </c>
      <c r="D356" s="17" t="str">
        <f>IF(ISNUMBER($C356),INDEX('[1]Girls Teams'!$B$1:$B$2380,$C356,1),"")</f>
        <v>5s</v>
      </c>
      <c r="E356" s="18" t="str">
        <f>IF(ISNUMBER($C356),INDEX('[1]Girls Teams'!$C$1:$C$2380,$C356,1),"")</f>
        <v>MHR Red-5s</v>
      </c>
      <c r="F356" s="19">
        <v>27</v>
      </c>
      <c r="G356" s="18" t="str">
        <f>IF(ISNUMBER($C356),INDEX('[1]Girls Teams'!$D$1:$D$2380,$C356,1),"")</f>
        <v>N E-5s</v>
      </c>
      <c r="H356" s="20">
        <v>12</v>
      </c>
      <c r="I356" s="19">
        <f>LOOKUP(C:C,'[1]Girls Teams'!A$1:A$65536,'[1]Girls Teams'!E$1:E$65536)</f>
        <v>4</v>
      </c>
      <c r="J356" s="21">
        <v>0.10416666666666667</v>
      </c>
      <c r="K356" s="19" t="s">
        <v>29</v>
      </c>
      <c r="L356" s="19"/>
    </row>
    <row r="357" spans="1:12" x14ac:dyDescent="0.3">
      <c r="A357" s="14">
        <v>43442</v>
      </c>
      <c r="B357" s="15" t="s">
        <v>0</v>
      </c>
      <c r="C357" s="16">
        <v>40</v>
      </c>
      <c r="D357" s="17" t="str">
        <f>IF(ISNUMBER($C357),INDEX('[1]Girls Teams'!$B$1:$B$2380,$C357,1),"")</f>
        <v>4n</v>
      </c>
      <c r="E357" s="18" t="str">
        <f>IF(ISNUMBER($C357),INDEX('[1]Girls Teams'!$C$1:$C$2380,$C357,1),"")</f>
        <v>CK Wht</v>
      </c>
      <c r="F357" s="19">
        <v>16</v>
      </c>
      <c r="G357" s="18" t="str">
        <f>IF(ISNUMBER($C357),INDEX('[1]Girls Teams'!$D$1:$D$2380,$C357,1),"")</f>
        <v>S E</v>
      </c>
      <c r="H357" s="20">
        <v>17</v>
      </c>
      <c r="I357" s="19">
        <f>LOOKUP(C:C,'[1]Girls Teams'!A$1:A$65536,'[1]Girls Teams'!E$1:E$65536)</f>
        <v>4</v>
      </c>
      <c r="J357" s="21">
        <v>0.1388888888888889</v>
      </c>
      <c r="K357" s="19" t="s">
        <v>29</v>
      </c>
      <c r="L357" s="19"/>
    </row>
    <row r="358" spans="1:12" x14ac:dyDescent="0.3">
      <c r="A358" s="14">
        <v>43443</v>
      </c>
      <c r="B358" s="15" t="s">
        <v>12</v>
      </c>
      <c r="C358" s="16">
        <v>37</v>
      </c>
      <c r="D358" s="17" t="str">
        <f>IF(ISNUMBER($C358),INDEX('[1]Girls Teams'!$B$1:$B$2380,$C358,1),"")</f>
        <v>4n</v>
      </c>
      <c r="E358" s="18" t="str">
        <f>IF(ISNUMBER($C358),INDEX('[1]Girls Teams'!$C$1:$C$2380,$C358,1),"")</f>
        <v>CB Red</v>
      </c>
      <c r="F358" s="19">
        <v>16</v>
      </c>
      <c r="G358" s="18" t="str">
        <f>IF(ISNUMBER($C358),INDEX('[1]Girls Teams'!$D$1:$D$2380,$C358,1),"")</f>
        <v>MG Gold</v>
      </c>
      <c r="H358" s="20">
        <v>17</v>
      </c>
      <c r="I358" s="19">
        <f>LOOKUP(C:C,'[1]Girls Teams'!A$1:A$65536,'[1]Girls Teams'!E$1:E$65536)</f>
        <v>4</v>
      </c>
      <c r="J358" s="21">
        <v>0.52083333333333337</v>
      </c>
      <c r="K358" s="19" t="s">
        <v>31</v>
      </c>
      <c r="L358" s="19"/>
    </row>
    <row r="359" spans="1:12" x14ac:dyDescent="0.3">
      <c r="A359" s="14">
        <v>43443</v>
      </c>
      <c r="B359" s="15" t="s">
        <v>12</v>
      </c>
      <c r="C359" s="16">
        <v>201</v>
      </c>
      <c r="D359" s="17" t="str">
        <f>IF(ISNUMBER($C359),INDEX('[1]Girls Teams'!$B$1:$B$2380,$C359,1),"")</f>
        <v>4s</v>
      </c>
      <c r="E359" s="18" t="str">
        <f>IF(ISNUMBER($C359),INDEX('[1]Girls Teams'!$C$1:$C$2380,$C359,1),"")</f>
        <v>George</v>
      </c>
      <c r="F359" s="19">
        <v>10</v>
      </c>
      <c r="G359" s="18" t="str">
        <f>IF(ISNUMBER($C359),INDEX('[1]Girls Teams'!$D$1:$D$2380,$C359,1),"")</f>
        <v>CB Gold</v>
      </c>
      <c r="H359" s="20">
        <v>12</v>
      </c>
      <c r="I359" s="19">
        <f>LOOKUP(C:C,'[1]Girls Teams'!A$1:A$65536,'[1]Girls Teams'!E$1:E$65536)</f>
        <v>4</v>
      </c>
      <c r="J359" s="21">
        <v>5.5555555555555552E-2</v>
      </c>
      <c r="K359" s="19" t="s">
        <v>31</v>
      </c>
      <c r="L359" s="19"/>
    </row>
    <row r="360" spans="1:12" x14ac:dyDescent="0.3">
      <c r="A360" s="14">
        <v>43443</v>
      </c>
      <c r="B360" s="15" t="s">
        <v>12</v>
      </c>
      <c r="C360" s="16">
        <v>527</v>
      </c>
      <c r="D360" s="17" t="str">
        <f>IF(ISNUMBER($C360),INDEX('[1]Girls Teams'!$B$1:$B$2380,$C360,1),"")</f>
        <v>5s</v>
      </c>
      <c r="E360" s="18" t="str">
        <f>IF(ISNUMBER($C360),INDEX('[1]Girls Teams'!$C$1:$C$2380,$C360,1),"")</f>
        <v>CB Wht-5s</v>
      </c>
      <c r="F360" s="19">
        <v>22</v>
      </c>
      <c r="G360" s="18" t="str">
        <f>IF(ISNUMBER($C360),INDEX('[1]Girls Teams'!$D$1:$D$2380,$C360,1),"")</f>
        <v>OLOW Red-5s</v>
      </c>
      <c r="H360" s="20">
        <v>12</v>
      </c>
      <c r="I360" s="19">
        <f>LOOKUP(C:C,'[1]Girls Teams'!A$1:A$65536,'[1]Girls Teams'!E$1:E$65536)</f>
        <v>4</v>
      </c>
      <c r="J360" s="21">
        <v>9.0277777777777776E-2</v>
      </c>
      <c r="K360" s="19" t="s">
        <v>31</v>
      </c>
      <c r="L360" s="19"/>
    </row>
    <row r="361" spans="1:12" x14ac:dyDescent="0.3">
      <c r="A361" s="14">
        <v>43443</v>
      </c>
      <c r="B361" s="15" t="s">
        <v>12</v>
      </c>
      <c r="C361" s="16">
        <v>364</v>
      </c>
      <c r="D361" s="17" t="str">
        <f>IF(ISNUMBER($C361),INDEX('[1]Girls Teams'!$B$1:$B$2380,$C361,1),"")</f>
        <v>5n</v>
      </c>
      <c r="E361" s="18" t="str">
        <f>IF(ISNUMBER($C361),INDEX('[1]Girls Teams'!$C$1:$C$2380,$C361,1),"")</f>
        <v>MHR Wht-5n</v>
      </c>
      <c r="F361" s="19">
        <v>23</v>
      </c>
      <c r="G361" s="18" t="str">
        <f>IF(ISNUMBER($C361),INDEX('[1]Girls Teams'!$D$1:$D$2380,$C361,1),"")</f>
        <v>CB Red-5n</v>
      </c>
      <c r="H361" s="20">
        <v>8</v>
      </c>
      <c r="I361" s="19">
        <f>LOOKUP(C:C,'[1]Girls Teams'!A$1:A$65536,'[1]Girls Teams'!E$1:E$65536)</f>
        <v>4</v>
      </c>
      <c r="J361" s="21">
        <v>0.125</v>
      </c>
      <c r="K361" s="19" t="s">
        <v>31</v>
      </c>
      <c r="L361" s="19"/>
    </row>
    <row r="362" spans="1:12" x14ac:dyDescent="0.3">
      <c r="A362" s="14">
        <v>43443</v>
      </c>
      <c r="B362" s="15" t="s">
        <v>12</v>
      </c>
      <c r="C362" s="16">
        <v>915</v>
      </c>
      <c r="D362" s="17" t="str">
        <f>IF(ISNUMBER($C362),INDEX('[1]Girls Teams'!$B$1:$B$2380,$C362,1),"")</f>
        <v>6w</v>
      </c>
      <c r="E362" s="18" t="str">
        <f>IF(ISNUMBER($C362),INDEX('[1]Girls Teams'!$C$1:$C$2380,$C362,1),"")</f>
        <v>MG Blue-6w</v>
      </c>
      <c r="F362" s="19">
        <v>24</v>
      </c>
      <c r="G362" s="18" t="str">
        <f>IF(ISNUMBER($C362),INDEX('[1]Girls Teams'!$D$1:$D$2380,$C362,1),"")</f>
        <v>CB Wht-6w</v>
      </c>
      <c r="H362" s="20">
        <v>23</v>
      </c>
      <c r="I362" s="19">
        <f>LOOKUP(C:C,'[1]Girls Teams'!A$1:A$65536,'[1]Girls Teams'!E$1:E$65536)</f>
        <v>4</v>
      </c>
      <c r="J362" s="21">
        <v>0.15972222222222224</v>
      </c>
      <c r="K362" s="19" t="s">
        <v>31</v>
      </c>
      <c r="L362" s="19"/>
    </row>
    <row r="363" spans="1:12" x14ac:dyDescent="0.3">
      <c r="A363" s="14">
        <v>43443</v>
      </c>
      <c r="B363" s="15" t="s">
        <v>12</v>
      </c>
      <c r="C363" s="16">
        <v>1708</v>
      </c>
      <c r="D363" s="17" t="str">
        <f>IF(ISNUMBER($C363),INDEX('[1]Girls Teams'!$B$1:$B$2380,$C363,1),"")</f>
        <v>8w</v>
      </c>
      <c r="E363" s="18" t="str">
        <f>IF(ISNUMBER($C363),INDEX('[1]Girls Teams'!$C$1:$C$2380,$C363,1),"")</f>
        <v>MG Wht-8w</v>
      </c>
      <c r="F363" s="19">
        <v>31</v>
      </c>
      <c r="G363" s="18" t="str">
        <f>IF(ISNUMBER($C363),INDEX('[1]Girls Teams'!$D$1:$D$2380,$C363,1),"")</f>
        <v>CB Wht-8w</v>
      </c>
      <c r="H363" s="19">
        <v>29</v>
      </c>
      <c r="I363" s="19">
        <f>LOOKUP(C:C,'[1]Girls Teams'!A$1:A$65536,'[1]Girls Teams'!E$1:E$65536)</f>
        <v>4</v>
      </c>
      <c r="J363" s="21">
        <v>0.19444444444444445</v>
      </c>
      <c r="K363" s="19" t="s">
        <v>31</v>
      </c>
      <c r="L363" s="19"/>
    </row>
    <row r="364" spans="1:12" x14ac:dyDescent="0.3">
      <c r="A364" s="14">
        <v>43443</v>
      </c>
      <c r="B364" s="15" t="s">
        <v>12</v>
      </c>
      <c r="C364" s="16">
        <v>1026</v>
      </c>
      <c r="D364" s="17" t="str">
        <f>IF(ISNUMBER($C364),INDEX('[1]Girls Teams'!$B$1:$B$2380,$C364,1),"")</f>
        <v>6w</v>
      </c>
      <c r="E364" s="18" t="str">
        <f>IF(ISNUMBER($C364),INDEX('[1]Girls Teams'!$C$1:$C$2380,$C364,1),"")</f>
        <v>Cajetan-6w</v>
      </c>
      <c r="F364" s="19">
        <v>39</v>
      </c>
      <c r="G364" s="18" t="str">
        <f>IF(ISNUMBER($C364),INDEX('[1]Girls Teams'!$D$1:$D$2380,$C364,1),"")</f>
        <v>C K-6w</v>
      </c>
      <c r="H364" s="19">
        <v>16</v>
      </c>
      <c r="I364" s="19">
        <f>LOOKUP(C:C,'[1]Girls Teams'!A$1:A$65536,'[1]Girls Teams'!E$1:E$65536)</f>
        <v>15</v>
      </c>
      <c r="J364" s="21">
        <v>4.1666666666666664E-2</v>
      </c>
      <c r="K364" s="19" t="s">
        <v>14</v>
      </c>
      <c r="L364" s="19"/>
    </row>
    <row r="365" spans="1:12" x14ac:dyDescent="0.3">
      <c r="A365" s="14">
        <v>43443</v>
      </c>
      <c r="B365" s="15" t="s">
        <v>12</v>
      </c>
      <c r="C365" s="16">
        <v>196</v>
      </c>
      <c r="D365" s="17" t="str">
        <f>IF(ISNUMBER($C365),INDEX('[1]Girls Teams'!$B$1:$B$2380,$C365,1),"")</f>
        <v>4s</v>
      </c>
      <c r="E365" s="18" t="str">
        <f>IF(ISNUMBER($C365),INDEX('[1]Girls Teams'!$C$1:$C$2380,$C365,1),"")</f>
        <v>Cajetan Blk</v>
      </c>
      <c r="F365" s="19">
        <v>28</v>
      </c>
      <c r="G365" s="18" t="str">
        <f>IF(ISNUMBER($C365),INDEX('[1]Girls Teams'!$D$1:$D$2380,$C365,1),"")</f>
        <v>Mike Blue</v>
      </c>
      <c r="H365" s="19">
        <v>14</v>
      </c>
      <c r="I365" s="19">
        <f>LOOKUP(C:C,'[1]Girls Teams'!A$1:A$65536,'[1]Girls Teams'!E$1:E$65536)</f>
        <v>4</v>
      </c>
      <c r="J365" s="21">
        <v>7.6388888888888895E-2</v>
      </c>
      <c r="K365" s="19" t="s">
        <v>14</v>
      </c>
      <c r="L365" s="19"/>
    </row>
    <row r="366" spans="1:12" x14ac:dyDescent="0.3">
      <c r="A366" s="14">
        <v>43443</v>
      </c>
      <c r="B366" s="15" t="s">
        <v>12</v>
      </c>
      <c r="C366" s="16">
        <v>41</v>
      </c>
      <c r="D366" s="17" t="str">
        <f>IF(ISNUMBER($C366),INDEX('[1]Girls Teams'!$B$1:$B$2380,$C366,1),"")</f>
        <v>4n</v>
      </c>
      <c r="E366" s="18" t="str">
        <f>IF(ISNUMBER($C366),INDEX('[1]Girls Teams'!$C$1:$C$2380,$C366,1),"")</f>
        <v>CAjetan Gld</v>
      </c>
      <c r="F366" s="19">
        <v>28</v>
      </c>
      <c r="G366" s="18" t="str">
        <f>IF(ISNUMBER($C366),INDEX('[1]Girls Teams'!$D$1:$D$2380,$C366,1),"")</f>
        <v>Catherine Blk</v>
      </c>
      <c r="H366" s="19">
        <v>11</v>
      </c>
      <c r="I366" s="19">
        <f>LOOKUP(C:C,'[1]Girls Teams'!A$1:A$65536,'[1]Girls Teams'!E$1:E$65536)</f>
        <v>4</v>
      </c>
      <c r="J366" s="21">
        <v>0.1111111111111111</v>
      </c>
      <c r="K366" s="19" t="s">
        <v>14</v>
      </c>
      <c r="L366" s="19"/>
    </row>
    <row r="367" spans="1:12" x14ac:dyDescent="0.3">
      <c r="A367" s="14">
        <v>43443</v>
      </c>
      <c r="B367" s="15" t="s">
        <v>12</v>
      </c>
      <c r="C367" s="16">
        <v>35</v>
      </c>
      <c r="D367" s="17" t="str">
        <f>IF(ISNUMBER($C367),INDEX('[1]Girls Teams'!$B$1:$B$2380,$C367,1),"")</f>
        <v>4n</v>
      </c>
      <c r="E367" s="18" t="str">
        <f>IF(ISNUMBER($C367),INDEX('[1]Girls Teams'!$C$1:$C$2380,$C367,1),"")</f>
        <v>OLOW Wht</v>
      </c>
      <c r="F367" s="19"/>
      <c r="G367" s="18" t="str">
        <f>IF(ISNUMBER($C367),INDEX('[1]Girls Teams'!$D$1:$D$2380,$C367,1),"")</f>
        <v>OLOR</v>
      </c>
      <c r="H367" s="20"/>
      <c r="I367" s="19">
        <f>LOOKUP(C:C,'[1]Girls Teams'!A$1:A$65536,'[1]Girls Teams'!E$1:E$65536)</f>
        <v>4</v>
      </c>
      <c r="J367" s="21">
        <v>6.25E-2</v>
      </c>
      <c r="K367" s="19" t="s">
        <v>6</v>
      </c>
      <c r="L367" s="19"/>
    </row>
    <row r="368" spans="1:12" x14ac:dyDescent="0.3">
      <c r="A368" s="14">
        <v>43443</v>
      </c>
      <c r="B368" s="15" t="s">
        <v>12</v>
      </c>
      <c r="C368" s="16">
        <v>203</v>
      </c>
      <c r="D368" s="17" t="str">
        <f>IF(ISNUMBER($C368),INDEX('[1]Girls Teams'!$B$1:$B$2380,$C368,1),"")</f>
        <v>4s</v>
      </c>
      <c r="E368" s="18" t="str">
        <f>IF(ISNUMBER($C368),INDEX('[1]Girls Teams'!$C$1:$C$2380,$C368,1),"")</f>
        <v>Linus</v>
      </c>
      <c r="F368" s="19">
        <v>23</v>
      </c>
      <c r="G368" s="18" t="str">
        <f>IF(ISNUMBER($C368),INDEX('[1]Girls Teams'!$D$1:$D$2380,$C368,1),"")</f>
        <v>Catherine Red</v>
      </c>
      <c r="H368" s="20">
        <v>18</v>
      </c>
      <c r="I368" s="19">
        <f>LOOKUP(C:C,'[1]Girls Teams'!A$1:A$65536,'[1]Girls Teams'!E$1:E$65536)</f>
        <v>4</v>
      </c>
      <c r="J368" s="21">
        <v>9.7222222222222224E-2</v>
      </c>
      <c r="K368" s="19" t="s">
        <v>6</v>
      </c>
      <c r="L368" s="19"/>
    </row>
    <row r="369" spans="1:12" x14ac:dyDescent="0.3">
      <c r="A369" s="14">
        <v>43443</v>
      </c>
      <c r="B369" s="15" t="s">
        <v>12</v>
      </c>
      <c r="C369" s="16">
        <v>1458</v>
      </c>
      <c r="D369" s="17" t="str">
        <f>IF(ISNUMBER($C369),INDEX('[1]Girls Teams'!$B$1:$B$2380,$C369,1),"")</f>
        <v>8n</v>
      </c>
      <c r="E369" s="18" t="str">
        <f>IF(ISNUMBER($C369),INDEX('[1]Girls Teams'!$C$1:$C$2380,$C369,1),"")</f>
        <v>Clissold-8n</v>
      </c>
      <c r="F369" s="19">
        <v>45</v>
      </c>
      <c r="G369" s="18" t="str">
        <f>IF(ISNUMBER($C369),INDEX('[1]Girls Teams'!$D$1:$D$2380,$C369,1),"")</f>
        <v>Cassell-8n</v>
      </c>
      <c r="H369" s="19">
        <v>18</v>
      </c>
      <c r="I369" s="19">
        <f>LOOKUP(C:C,'[1]Girls Teams'!A$1:A$65536,'[1]Girls Teams'!E$1:E$65536)</f>
        <v>3</v>
      </c>
      <c r="J369" s="21">
        <v>0.13194444444444445</v>
      </c>
      <c r="K369" s="19" t="s">
        <v>6</v>
      </c>
      <c r="L369" s="19"/>
    </row>
    <row r="370" spans="1:12" x14ac:dyDescent="0.3">
      <c r="A370" s="14">
        <v>43443</v>
      </c>
      <c r="B370" s="15" t="s">
        <v>12</v>
      </c>
      <c r="C370" s="16">
        <v>802</v>
      </c>
      <c r="D370" s="17" t="str">
        <f>IF(ISNUMBER($C370),INDEX('[1]Girls Teams'!$B$1:$B$2380,$C370,1),"")</f>
        <v>6s</v>
      </c>
      <c r="E370" s="18" t="str">
        <f>IF(ISNUMBER($C370),INDEX('[1]Girls Teams'!$C$1:$C$2380,$C370,1),"")</f>
        <v>OLOR-6s</v>
      </c>
      <c r="F370" s="19">
        <v>20</v>
      </c>
      <c r="G370" s="18" t="str">
        <f>IF(ISNUMBER($C370),INDEX('[1]Girls Teams'!$D$1:$D$2380,$C370,1),"")</f>
        <v>MG Wht-6s</v>
      </c>
      <c r="H370" s="19">
        <v>5</v>
      </c>
      <c r="I370" s="19">
        <f>LOOKUP(C:C,'[1]Girls Teams'!A$1:A$65536,'[1]Girls Teams'!E$1:E$65536)</f>
        <v>4</v>
      </c>
      <c r="J370" s="21">
        <v>0.16666666666666666</v>
      </c>
      <c r="K370" s="19" t="s">
        <v>6</v>
      </c>
      <c r="L370" s="19"/>
    </row>
    <row r="371" spans="1:12" x14ac:dyDescent="0.3">
      <c r="A371" s="14">
        <v>43443</v>
      </c>
      <c r="B371" s="15" t="s">
        <v>12</v>
      </c>
      <c r="C371" s="16">
        <v>43</v>
      </c>
      <c r="D371" s="17" t="str">
        <f>IF(ISNUMBER($C371),INDEX('[1]Girls Teams'!$B$1:$B$2380,$C371,1),"")</f>
        <v>4n</v>
      </c>
      <c r="E371" s="18" t="str">
        <f>IF(ISNUMBER($C371),INDEX('[1]Girls Teams'!$C$1:$C$2380,$C371,1),"")</f>
        <v>Gerald Wht</v>
      </c>
      <c r="F371" s="19">
        <v>14</v>
      </c>
      <c r="G371" s="18" t="str">
        <f>IF(ISNUMBER($C371),INDEX('[1]Girls Teams'!$D$1:$D$2380,$C371,1),"")</f>
        <v>Mike Wht</v>
      </c>
      <c r="H371" s="19">
        <v>6</v>
      </c>
      <c r="I371" s="19">
        <f>LOOKUP(C:C,'[1]Girls Teams'!A$1:A$65536,'[1]Girls Teams'!E$1:E$65536)</f>
        <v>4</v>
      </c>
      <c r="J371" s="21">
        <v>6.25E-2</v>
      </c>
      <c r="K371" s="19" t="s">
        <v>6</v>
      </c>
      <c r="L371" s="19"/>
    </row>
    <row r="372" spans="1:12" x14ac:dyDescent="0.3">
      <c r="A372" s="14">
        <v>43443</v>
      </c>
      <c r="B372" s="15" t="s">
        <v>12</v>
      </c>
      <c r="C372" s="16">
        <v>1599</v>
      </c>
      <c r="D372" s="17" t="str">
        <f>IF(ISNUMBER($C372),INDEX('[1]Girls Teams'!$B$1:$B$2380,$C372,1),"")</f>
        <v>8s</v>
      </c>
      <c r="E372" s="18" t="str">
        <f>IF(ISNUMBER($C372),INDEX('[1]Girls Teams'!$C$1:$C$2380,$C372,1),"")</f>
        <v>MG Wht-8s</v>
      </c>
      <c r="F372" s="19">
        <v>39</v>
      </c>
      <c r="G372" s="18" t="str">
        <f>IF(ISNUMBER($C372),INDEX('[1]Girls Teams'!$D$1:$D$2380,$C372,1),"")</f>
        <v>MG Blue-8s</v>
      </c>
      <c r="H372" s="20">
        <v>17</v>
      </c>
      <c r="I372" s="19">
        <f>LOOKUP(C:C,'[1]Girls Teams'!A$1:A$65536,'[1]Girls Teams'!E$1:E$65536)</f>
        <v>4</v>
      </c>
      <c r="J372" s="21">
        <v>9.7222222222222224E-2</v>
      </c>
      <c r="K372" s="19" t="s">
        <v>6</v>
      </c>
      <c r="L372" s="19"/>
    </row>
    <row r="373" spans="1:12" x14ac:dyDescent="0.3">
      <c r="A373" s="14">
        <v>43443</v>
      </c>
      <c r="B373" s="15" t="s">
        <v>12</v>
      </c>
      <c r="C373" s="16">
        <v>678</v>
      </c>
      <c r="D373" s="17" t="str">
        <f>IF(ISNUMBER($C373),INDEX('[1]Girls Teams'!$B$1:$B$2380,$C373,1),"")</f>
        <v>6n</v>
      </c>
      <c r="E373" s="18" t="str">
        <f>IF(ISNUMBER($C373),INDEX('[1]Girls Teams'!$C$1:$C$2380,$C373,1),"")</f>
        <v>Clissold-6n</v>
      </c>
      <c r="F373" s="19">
        <v>19</v>
      </c>
      <c r="G373" s="18" t="str">
        <f>IF(ISNUMBER($C373),INDEX('[1]Girls Teams'!$D$1:$D$2380,$C373,1),"")</f>
        <v>OLOW-6n</v>
      </c>
      <c r="H373" s="20">
        <v>21</v>
      </c>
      <c r="I373" s="19">
        <f>LOOKUP(C:C,'[1]Girls Teams'!A$1:A$65536,'[1]Girls Teams'!E$1:E$65536)</f>
        <v>4</v>
      </c>
      <c r="J373" s="21">
        <v>0.13194444444444445</v>
      </c>
      <c r="K373" s="19" t="s">
        <v>6</v>
      </c>
      <c r="L373" s="19"/>
    </row>
    <row r="374" spans="1:12" x14ac:dyDescent="0.3">
      <c r="A374" s="14">
        <v>43443</v>
      </c>
      <c r="B374" s="15" t="s">
        <v>12</v>
      </c>
      <c r="C374" s="16">
        <v>44</v>
      </c>
      <c r="D374" s="17" t="str">
        <f>IF(ISNUMBER($C374),INDEX('[1]Girls Teams'!$B$1:$B$2380,$C374,1),"")</f>
        <v>4n</v>
      </c>
      <c r="E374" s="18" t="str">
        <f>IF(ISNUMBER($C374),INDEX('[1]Girls Teams'!$C$1:$C$2380,$C374,1),"")</f>
        <v>Oak Lawn Out</v>
      </c>
      <c r="F374" s="19">
        <v>19</v>
      </c>
      <c r="G374" s="18" t="str">
        <f>IF(ISNUMBER($C374),INDEX('[1]Girls Teams'!$D$1:$D$2380,$C374,1),"")</f>
        <v>MG Wht</v>
      </c>
      <c r="H374" s="20">
        <v>16</v>
      </c>
      <c r="I374" s="19">
        <f>LOOKUP(C:C,'[1]Girls Teams'!A$1:A$65536,'[1]Girls Teams'!E$1:E$65536)</f>
        <v>4</v>
      </c>
      <c r="J374" s="21">
        <v>0.16666666666666666</v>
      </c>
      <c r="K374" s="19" t="s">
        <v>6</v>
      </c>
      <c r="L374" s="19"/>
    </row>
    <row r="375" spans="1:12" x14ac:dyDescent="0.3">
      <c r="A375" s="14">
        <v>43445</v>
      </c>
      <c r="B375" s="15" t="s">
        <v>13</v>
      </c>
      <c r="C375" s="16">
        <v>693</v>
      </c>
      <c r="D375" s="17" t="str">
        <f>IF(ISNUMBER($C375),INDEX('[1]Girls Teams'!$B$1:$B$2380,$C375,1),"")</f>
        <v>6n</v>
      </c>
      <c r="E375" s="18" t="str">
        <f>IF(ISNUMBER($C375),INDEX('[1]Girls Teams'!$C$1:$C$2380,$C375,1),"")</f>
        <v>Incarnation-6n</v>
      </c>
      <c r="F375" s="19">
        <v>28</v>
      </c>
      <c r="G375" s="18" t="str">
        <f>IF(ISNUMBER($C375),INDEX('[1]Girls Teams'!$D$1:$D$2380,$C375,1),"")</f>
        <v>Catherine -6n</v>
      </c>
      <c r="H375" s="20">
        <v>40</v>
      </c>
      <c r="I375" s="19">
        <f>LOOKUP(C:C,'[1]Girls Teams'!A$1:A$65536,'[1]Girls Teams'!E$1:E$65536)</f>
        <v>5</v>
      </c>
      <c r="J375" s="21">
        <v>0.22916666666666666</v>
      </c>
      <c r="K375" s="19" t="s">
        <v>4</v>
      </c>
      <c r="L375" s="19"/>
    </row>
    <row r="376" spans="1:12" x14ac:dyDescent="0.3">
      <c r="A376" s="14">
        <v>43445</v>
      </c>
      <c r="B376" s="15" t="s">
        <v>13</v>
      </c>
      <c r="C376" s="16">
        <v>925</v>
      </c>
      <c r="D376" s="17" t="str">
        <f>IF(ISNUMBER($C376),INDEX('[1]Girls Teams'!$B$1:$B$2380,$C376,1),"")</f>
        <v>6w</v>
      </c>
      <c r="E376" s="18" t="str">
        <f>IF(ISNUMBER($C376),INDEX('[1]Girls Teams'!$C$1:$C$2380,$C376,1),"")</f>
        <v>Cath Wht-6w</v>
      </c>
      <c r="F376" s="19">
        <v>9</v>
      </c>
      <c r="G376" s="18" t="str">
        <f>IF(ISNUMBER($C376),INDEX('[1]Girls Teams'!$D$1:$D$2380,$C376,1),"")</f>
        <v>Barnabas-6w</v>
      </c>
      <c r="H376" s="20">
        <v>16</v>
      </c>
      <c r="I376" s="19">
        <f>LOOKUP(C:C,'[1]Girls Teams'!A$1:A$65536,'[1]Girls Teams'!E$1:E$65536)</f>
        <v>5</v>
      </c>
      <c r="J376" s="21">
        <v>0.2638888888888889</v>
      </c>
      <c r="K376" s="19" t="s">
        <v>4</v>
      </c>
      <c r="L376" s="19"/>
    </row>
    <row r="377" spans="1:12" x14ac:dyDescent="0.3">
      <c r="A377" s="14">
        <v>43445</v>
      </c>
      <c r="B377" s="15" t="s">
        <v>13</v>
      </c>
      <c r="C377" s="16">
        <v>1467</v>
      </c>
      <c r="D377" s="17" t="str">
        <f>IF(ISNUMBER($C377),INDEX('[1]Girls Teams'!$B$1:$B$2380,$C377,1),"")</f>
        <v>8n</v>
      </c>
      <c r="E377" s="18" t="str">
        <f>IF(ISNUMBER($C377),INDEX('[1]Girls Teams'!$C$1:$C$2380,$C377,1),"")</f>
        <v>Cassell-8n</v>
      </c>
      <c r="F377" s="19">
        <v>18</v>
      </c>
      <c r="G377" s="18" t="str">
        <f>IF(ISNUMBER($C377),INDEX('[1]Girls Teams'!$D$1:$D$2380,$C377,1),"")</f>
        <v>Catherine-8n</v>
      </c>
      <c r="H377" s="19">
        <v>70</v>
      </c>
      <c r="I377" s="19">
        <f>LOOKUP(C:C,'[1]Girls Teams'!A$1:A$65536,'[1]Girls Teams'!E$1:E$65536)</f>
        <v>4</v>
      </c>
      <c r="J377" s="21">
        <v>0.2986111111111111</v>
      </c>
      <c r="K377" s="19" t="s">
        <v>4</v>
      </c>
      <c r="L377" s="19"/>
    </row>
    <row r="378" spans="1:12" x14ac:dyDescent="0.3">
      <c r="A378" s="14">
        <v>43445</v>
      </c>
      <c r="B378" s="15" t="s">
        <v>13</v>
      </c>
      <c r="C378" s="16">
        <v>1728</v>
      </c>
      <c r="D378" s="17" t="str">
        <f>IF(ISNUMBER($C378),INDEX('[1]Girls Teams'!$B$1:$B$2380,$C378,1),"")</f>
        <v>8w</v>
      </c>
      <c r="E378" s="18" t="str">
        <f>IF(ISNUMBER($C378),INDEX('[1]Girls Teams'!$C$1:$C$2380,$C378,1),"")</f>
        <v>Cath Red-8w</v>
      </c>
      <c r="F378" s="19">
        <v>32</v>
      </c>
      <c r="G378" s="18" t="str">
        <f>IF(ISNUMBER($C378),INDEX('[1]Girls Teams'!$D$1:$D$2380,$C378,1),"")</f>
        <v>MHR Wht-8w</v>
      </c>
      <c r="H378" s="20">
        <v>39</v>
      </c>
      <c r="I378" s="19">
        <f>LOOKUP(C:C,'[1]Girls Teams'!A$1:A$65536,'[1]Girls Teams'!E$1:E$65536)</f>
        <v>5</v>
      </c>
      <c r="J378" s="21">
        <v>0.33333333333333331</v>
      </c>
      <c r="K378" s="19" t="s">
        <v>4</v>
      </c>
      <c r="L378" s="19"/>
    </row>
    <row r="379" spans="1:12" x14ac:dyDescent="0.3">
      <c r="A379" s="14">
        <v>43445</v>
      </c>
      <c r="B379" s="15" t="s">
        <v>13</v>
      </c>
      <c r="C379" s="16">
        <v>809</v>
      </c>
      <c r="D379" s="17" t="str">
        <f>IF(ISNUMBER($C379),INDEX('[1]Girls Teams'!$B$1:$B$2380,$C379,1),"")</f>
        <v>6s</v>
      </c>
      <c r="E379" s="18" t="str">
        <f>IF(ISNUMBER($C379),INDEX('[1]Girls Teams'!$C$1:$C$2380,$C379,1),"")</f>
        <v>Cassell-6s</v>
      </c>
      <c r="F379" s="19">
        <v>17</v>
      </c>
      <c r="G379" s="18" t="str">
        <f>IF(ISNUMBER($C379),INDEX('[1]Girls Teams'!$D$1:$D$2380,$C379,1),"")</f>
        <v>QM-6s</v>
      </c>
      <c r="H379" s="20">
        <v>13</v>
      </c>
      <c r="I379" s="19">
        <f>LOOKUP(C:C,'[1]Girls Teams'!A$1:A$65536,'[1]Girls Teams'!E$1:E$65536)</f>
        <v>5</v>
      </c>
      <c r="J379" s="21">
        <v>0.22916666666666666</v>
      </c>
      <c r="K379" s="19" t="s">
        <v>17</v>
      </c>
      <c r="L379" s="19"/>
    </row>
    <row r="380" spans="1:12" x14ac:dyDescent="0.3">
      <c r="A380" s="14">
        <v>43445</v>
      </c>
      <c r="B380" s="15" t="s">
        <v>13</v>
      </c>
      <c r="C380" s="16">
        <v>1196</v>
      </c>
      <c r="D380" s="17" t="str">
        <f>IF(ISNUMBER($C380),INDEX('[1]Girls Teams'!$B$1:$B$2380,$C380,1),"")</f>
        <v>7s</v>
      </c>
      <c r="E380" s="18" t="str">
        <f>IF(ISNUMBER($C380),INDEX('[1]Girls Teams'!$C$1:$C$2380,$C380,1),"")</f>
        <v>Q M-7s</v>
      </c>
      <c r="F380" s="19">
        <v>43</v>
      </c>
      <c r="G380" s="18" t="str">
        <f>IF(ISNUMBER($C380),INDEX('[1]Girls Teams'!$D$1:$D$2380,$C380,1),"")</f>
        <v>Damian-7s</v>
      </c>
      <c r="H380" s="20">
        <v>40</v>
      </c>
      <c r="I380" s="19">
        <f>LOOKUP(C:C,'[1]Girls Teams'!A$1:A$65536,'[1]Girls Teams'!E$1:E$65536)</f>
        <v>5</v>
      </c>
      <c r="J380" s="21">
        <v>0.2638888888888889</v>
      </c>
      <c r="K380" s="19" t="s">
        <v>17</v>
      </c>
      <c r="L380" s="19"/>
    </row>
    <row r="381" spans="1:12" x14ac:dyDescent="0.3">
      <c r="A381" s="14">
        <v>43445</v>
      </c>
      <c r="B381" s="15" t="s">
        <v>13</v>
      </c>
      <c r="C381" s="16">
        <v>1316</v>
      </c>
      <c r="D381" s="17" t="str">
        <f>IF(ISNUMBER($C381),INDEX('[1]Girls Teams'!$B$1:$B$2380,$C381,1),"")</f>
        <v>7w</v>
      </c>
      <c r="E381" s="18" t="str">
        <f>IF(ISNUMBER($C381),INDEX('[1]Girls Teams'!$C$1:$C$2380,$C381,1),"")</f>
        <v>Q M-7w</v>
      </c>
      <c r="F381" s="19">
        <v>12</v>
      </c>
      <c r="G381" s="18" t="str">
        <f>IF(ISNUMBER($C381),INDEX('[1]Girls Teams'!$D$1:$D$2380,$C381,1),"")</f>
        <v>Central Gray-7w</v>
      </c>
      <c r="H381" s="20">
        <v>11</v>
      </c>
      <c r="I381" s="19">
        <f>LOOKUP(C:C,'[1]Girls Teams'!A$1:A$65536,'[1]Girls Teams'!E$1:E$65536)</f>
        <v>5</v>
      </c>
      <c r="J381" s="21">
        <v>0.2986111111111111</v>
      </c>
      <c r="K381" s="19" t="s">
        <v>17</v>
      </c>
      <c r="L381" s="19"/>
    </row>
    <row r="382" spans="1:12" x14ac:dyDescent="0.3">
      <c r="A382" s="14">
        <v>43445</v>
      </c>
      <c r="B382" s="15" t="s">
        <v>13</v>
      </c>
      <c r="C382" s="16">
        <v>1472</v>
      </c>
      <c r="D382" s="17" t="str">
        <f>IF(ISNUMBER($C382),INDEX('[1]Girls Teams'!$B$1:$B$2380,$C382,1),"")</f>
        <v>8n</v>
      </c>
      <c r="E382" s="18" t="str">
        <f>IF(ISNUMBER($C382),INDEX('[1]Girls Teams'!$C$1:$C$2380,$C382,1),"")</f>
        <v>Sutherland-8n</v>
      </c>
      <c r="F382" s="19">
        <v>43</v>
      </c>
      <c r="G382" s="18" t="str">
        <f>IF(ISNUMBER($C382),INDEX('[1]Girls Teams'!$D$1:$D$2380,$C382,1),"")</f>
        <v>Q M-8n</v>
      </c>
      <c r="H382" s="20">
        <v>16</v>
      </c>
      <c r="I382" s="19">
        <f>LOOKUP(C:C,'[1]Girls Teams'!A$1:A$65536,'[1]Girls Teams'!E$1:E$65536)</f>
        <v>4</v>
      </c>
      <c r="J382" s="21">
        <v>0.33333333333333331</v>
      </c>
      <c r="K382" s="19" t="s">
        <v>17</v>
      </c>
      <c r="L382" s="19"/>
    </row>
    <row r="383" spans="1:12" x14ac:dyDescent="0.3">
      <c r="A383" s="14">
        <v>43447</v>
      </c>
      <c r="B383" s="15" t="s">
        <v>18</v>
      </c>
      <c r="C383" s="16">
        <v>148</v>
      </c>
      <c r="D383" s="17" t="str">
        <f>IF(ISNUMBER($C383),INDEX('[1]Girls Teams'!$B$1:$B$2380,$C383,1),"")</f>
        <v>4n</v>
      </c>
      <c r="E383" s="18" t="str">
        <f>IF(ISNUMBER($C383),INDEX('[1]Girls Teams'!$C$1:$C$2380,$C383,1),"")</f>
        <v>S E</v>
      </c>
      <c r="F383" s="19">
        <v>6</v>
      </c>
      <c r="G383" s="18" t="str">
        <f>IF(ISNUMBER($C383),INDEX('[1]Girls Teams'!$D$1:$D$2380,$C383,1),"")</f>
        <v>CAjetan Gld</v>
      </c>
      <c r="H383" s="20">
        <v>16</v>
      </c>
      <c r="I383" s="19">
        <f>LOOKUP(C:C,'[1]Girls Teams'!A$1:A$65536,'[1]Girls Teams'!E$1:E$65536)</f>
        <v>14</v>
      </c>
      <c r="J383" s="21">
        <v>0.22916666666666666</v>
      </c>
      <c r="K383" s="19" t="s">
        <v>6</v>
      </c>
      <c r="L383" s="19"/>
    </row>
    <row r="384" spans="1:12" x14ac:dyDescent="0.3">
      <c r="A384" s="14">
        <v>43447</v>
      </c>
      <c r="B384" s="15" t="s">
        <v>18</v>
      </c>
      <c r="C384" s="16">
        <v>1315</v>
      </c>
      <c r="D384" s="17" t="str">
        <f>IF(ISNUMBER($C384),INDEX('[1]Girls Teams'!$B$1:$B$2380,$C384,1),"")</f>
        <v>7w</v>
      </c>
      <c r="E384" s="18" t="str">
        <f>IF(ISNUMBER($C384),INDEX('[1]Girls Teams'!$C$1:$C$2380,$C384,1),"")</f>
        <v>CB Gold-7w</v>
      </c>
      <c r="F384" s="19">
        <v>27</v>
      </c>
      <c r="G384" s="18" t="str">
        <f>IF(ISNUMBER($C384),INDEX('[1]Girls Teams'!$D$1:$D$2380,$C384,1),"")</f>
        <v>Cath Wht-7w</v>
      </c>
      <c r="H384" s="19">
        <v>8</v>
      </c>
      <c r="I384" s="19">
        <f>LOOKUP(C:C,'[1]Girls Teams'!A$1:A$65536,'[1]Girls Teams'!E$1:E$65536)</f>
        <v>5</v>
      </c>
      <c r="J384" s="21">
        <v>0.2638888888888889</v>
      </c>
      <c r="K384" s="19" t="s">
        <v>6</v>
      </c>
      <c r="L384" s="19"/>
    </row>
    <row r="385" spans="1:12" x14ac:dyDescent="0.3">
      <c r="A385" s="14">
        <v>43447</v>
      </c>
      <c r="B385" s="15" t="s">
        <v>18</v>
      </c>
      <c r="C385" s="16">
        <v>1313</v>
      </c>
      <c r="D385" s="17" t="str">
        <f>IF(ISNUMBER($C385),INDEX('[1]Girls Teams'!$B$1:$B$2380,$C385,1),"")</f>
        <v>7w</v>
      </c>
      <c r="E385" s="18" t="str">
        <f>IF(ISNUMBER($C385),INDEX('[1]Girls Teams'!$C$1:$C$2380,$C385,1),"")</f>
        <v>Gerald-7w</v>
      </c>
      <c r="F385" s="19">
        <v>25</v>
      </c>
      <c r="G385" s="18" t="str">
        <f>IF(ISNUMBER($C385),INDEX('[1]Girls Teams'!$D$1:$D$2380,$C385,1),"")</f>
        <v>MHR Wht-7w</v>
      </c>
      <c r="H385" s="19">
        <v>26</v>
      </c>
      <c r="I385" s="19">
        <f>LOOKUP(C:C,'[1]Girls Teams'!A$1:A$65536,'[1]Girls Teams'!E$1:E$65536)</f>
        <v>5</v>
      </c>
      <c r="J385" s="21">
        <v>0.2986111111111111</v>
      </c>
      <c r="K385" s="19" t="s">
        <v>6</v>
      </c>
      <c r="L385" s="19"/>
    </row>
    <row r="386" spans="1:12" x14ac:dyDescent="0.3">
      <c r="A386" s="14">
        <v>43447</v>
      </c>
      <c r="B386" s="15" t="s">
        <v>18</v>
      </c>
      <c r="C386" s="16">
        <v>1465</v>
      </c>
      <c r="D386" s="17" t="str">
        <f>IF(ISNUMBER($C386),INDEX('[1]Girls Teams'!$B$1:$B$2380,$C386,1),"")</f>
        <v>8n</v>
      </c>
      <c r="E386" s="18" t="str">
        <f>IF(ISNUMBER($C386),INDEX('[1]Girls Teams'!$C$1:$C$2380,$C386,1),"")</f>
        <v>Mike Blue-8n</v>
      </c>
      <c r="F386" s="19">
        <v>30</v>
      </c>
      <c r="G386" s="18" t="str">
        <f>IF(ISNUMBER($C386),INDEX('[1]Girls Teams'!$D$1:$D$2380,$C386,1),"")</f>
        <v>Cyril-8n</v>
      </c>
      <c r="H386" s="19">
        <v>41</v>
      </c>
      <c r="I386" s="19">
        <f>LOOKUP(C:C,'[1]Girls Teams'!A$1:A$65536,'[1]Girls Teams'!E$1:E$65536)</f>
        <v>4</v>
      </c>
      <c r="J386" s="21">
        <v>0.33333333333333331</v>
      </c>
      <c r="K386" s="19" t="s">
        <v>6</v>
      </c>
      <c r="L386" s="22">
        <v>0.2986111111111111</v>
      </c>
    </row>
    <row r="387" spans="1:12" x14ac:dyDescent="0.3">
      <c r="A387" s="14">
        <v>43447</v>
      </c>
      <c r="B387" s="15" t="s">
        <v>18</v>
      </c>
      <c r="C387" s="16">
        <v>299</v>
      </c>
      <c r="D387" s="17" t="str">
        <f>IF(ISNUMBER($C387),INDEX('[1]Girls Teams'!$B$1:$B$2380,$C387,1),"")</f>
        <v>4s</v>
      </c>
      <c r="E387" s="18" t="str">
        <f>IF(ISNUMBER($C387),INDEX('[1]Girls Teams'!$C$1:$C$2380,$C387,1),"")</f>
        <v>N W</v>
      </c>
      <c r="F387" s="19">
        <v>10</v>
      </c>
      <c r="G387" s="18" t="str">
        <f>IF(ISNUMBER($C387),INDEX('[1]Girls Teams'!$D$1:$D$2380,$C387,1),"")</f>
        <v>CB Gold</v>
      </c>
      <c r="H387" s="19">
        <v>8</v>
      </c>
      <c r="I387" s="19">
        <f>LOOKUP(C:C,'[1]Girls Teams'!A$1:A$65536,'[1]Girls Teams'!E$1:E$65536)</f>
        <v>14</v>
      </c>
      <c r="J387" s="21">
        <v>0.22916666666666666</v>
      </c>
      <c r="K387" s="19" t="s">
        <v>6</v>
      </c>
      <c r="L387" s="19"/>
    </row>
    <row r="388" spans="1:12" x14ac:dyDescent="0.3">
      <c r="A388" s="14">
        <v>43447</v>
      </c>
      <c r="B388" s="15" t="s">
        <v>18</v>
      </c>
      <c r="C388" s="16">
        <v>1468</v>
      </c>
      <c r="D388" s="17" t="str">
        <f>IF(ISNUMBER($C388),INDEX('[1]Girls Teams'!$B$1:$B$2380,$C388,1),"")</f>
        <v>8n</v>
      </c>
      <c r="E388" s="18" t="str">
        <f>IF(ISNUMBER($C388),INDEX('[1]Girls Teams'!$C$1:$C$2380,$C388,1),"")</f>
        <v>Fisher-8n</v>
      </c>
      <c r="F388" s="19">
        <v>24</v>
      </c>
      <c r="G388" s="18" t="str">
        <f>IF(ISNUMBER($C388),INDEX('[1]Girls Teams'!$D$1:$D$2380,$C388,1),"")</f>
        <v>OLOW-8n</v>
      </c>
      <c r="H388" s="19">
        <v>22</v>
      </c>
      <c r="I388" s="19">
        <f>LOOKUP(C:C,'[1]Girls Teams'!A$1:A$65536,'[1]Girls Teams'!E$1:E$65536)</f>
        <v>4</v>
      </c>
      <c r="J388" s="21">
        <v>0.2986111111111111</v>
      </c>
      <c r="K388" s="19" t="s">
        <v>6</v>
      </c>
      <c r="L388" s="22">
        <v>0.2638888888888889</v>
      </c>
    </row>
    <row r="389" spans="1:12" x14ac:dyDescent="0.3">
      <c r="A389" s="14">
        <v>43447</v>
      </c>
      <c r="B389" s="15" t="s">
        <v>18</v>
      </c>
      <c r="C389" s="16">
        <v>1700</v>
      </c>
      <c r="D389" s="17" t="str">
        <f>IF(ISNUMBER($C389),INDEX('[1]Girls Teams'!$B$1:$B$2380,$C389,1),"")</f>
        <v>8w</v>
      </c>
      <c r="E389" s="18" t="str">
        <f>IF(ISNUMBER($C389),INDEX('[1]Girls Teams'!$C$1:$C$2380,$C389,1),"")</f>
        <v>Barnabas-8w</v>
      </c>
      <c r="F389" s="19">
        <v>37</v>
      </c>
      <c r="G389" s="18" t="str">
        <f>IF(ISNUMBER($C389),INDEX('[1]Girls Teams'!$D$1:$D$2380,$C389,1),"")</f>
        <v>CB Wht-8w</v>
      </c>
      <c r="H389" s="19">
        <v>22</v>
      </c>
      <c r="I389" s="19">
        <f>LOOKUP(C:C,'[1]Girls Teams'!A$1:A$65536,'[1]Girls Teams'!E$1:E$65536)</f>
        <v>3</v>
      </c>
      <c r="J389" s="21">
        <v>0.33333333333333331</v>
      </c>
      <c r="K389" s="19" t="s">
        <v>6</v>
      </c>
      <c r="L389" s="19"/>
    </row>
    <row r="390" spans="1:12" x14ac:dyDescent="0.3">
      <c r="A390" s="14">
        <v>43447</v>
      </c>
      <c r="B390" s="15" t="s">
        <v>18</v>
      </c>
      <c r="C390" s="16">
        <v>96</v>
      </c>
      <c r="D390" s="17" t="str">
        <f>IF(ISNUMBER($C390),INDEX('[1]Girls Teams'!$B$1:$B$2380,$C390,1),"")</f>
        <v>4n</v>
      </c>
      <c r="E390" s="18" t="str">
        <f>IF(ISNUMBER($C390),INDEX('[1]Girls Teams'!$C$1:$C$2380,$C390,1),"")</f>
        <v>QM</v>
      </c>
      <c r="F390" s="19">
        <v>16</v>
      </c>
      <c r="G390" s="18" t="str">
        <f>IF(ISNUMBER($C390),INDEX('[1]Girls Teams'!$D$1:$D$2380,$C390,1),"")</f>
        <v>Gerald Wht</v>
      </c>
      <c r="H390" s="20">
        <v>31</v>
      </c>
      <c r="I390" s="19">
        <f>LOOKUP(C:C,'[1]Girls Teams'!A$1:A$65536,'[1]Girls Teams'!E$1:E$65536)</f>
        <v>9</v>
      </c>
      <c r="J390" s="21">
        <v>0.23611111111111113</v>
      </c>
      <c r="K390" s="19" t="s">
        <v>36</v>
      </c>
      <c r="L390" s="19"/>
    </row>
    <row r="391" spans="1:12" x14ac:dyDescent="0.3">
      <c r="A391" s="14">
        <v>43447</v>
      </c>
      <c r="B391" s="15" t="s">
        <v>18</v>
      </c>
      <c r="C391" s="16">
        <v>598</v>
      </c>
      <c r="D391" s="17" t="str">
        <f>IF(ISNUMBER($C391),INDEX('[1]Girls Teams'!$B$1:$B$2380,$C391,1),"")</f>
        <v>5s</v>
      </c>
      <c r="E391" s="18" t="str">
        <f>IF(ISNUMBER($C391),INDEX('[1]Girls Teams'!$C$1:$C$2380,$C391,1),"")</f>
        <v>Gerald-5s</v>
      </c>
      <c r="F391" s="19">
        <v>27</v>
      </c>
      <c r="G391" s="18" t="str">
        <f>IF(ISNUMBER($C391),INDEX('[1]Girls Teams'!$D$1:$D$2380,$C391,1),"")</f>
        <v>N E-5s</v>
      </c>
      <c r="H391" s="20">
        <v>18</v>
      </c>
      <c r="I391" s="19">
        <f>LOOKUP(C:C,'[1]Girls Teams'!A$1:A$65536,'[1]Girls Teams'!E$1:E$65536)</f>
        <v>11</v>
      </c>
      <c r="J391" s="21">
        <v>0.27083333333333331</v>
      </c>
      <c r="K391" s="19" t="s">
        <v>36</v>
      </c>
      <c r="L391" s="19"/>
    </row>
    <row r="392" spans="1:12" x14ac:dyDescent="0.3">
      <c r="A392" s="14">
        <v>43447</v>
      </c>
      <c r="B392" s="15" t="s">
        <v>18</v>
      </c>
      <c r="C392" s="16">
        <v>1123</v>
      </c>
      <c r="D392" s="17" t="str">
        <f>IF(ISNUMBER($C392),INDEX('[1]Girls Teams'!$B$1:$B$2380,$C392,1),"")</f>
        <v>7n</v>
      </c>
      <c r="E392" s="18" t="str">
        <f>IF(ISNUMBER($C392),INDEX('[1]Girls Teams'!$C$1:$C$2380,$C392,1),"")</f>
        <v>Sutherland-7n</v>
      </c>
      <c r="F392" s="19">
        <v>49</v>
      </c>
      <c r="G392" s="18" t="str">
        <f>IF(ISNUMBER($C392),INDEX('[1]Girls Teams'!$D$1:$D$2380,$C392,1),"")</f>
        <v>Gerald-7n</v>
      </c>
      <c r="H392" s="20">
        <v>29</v>
      </c>
      <c r="I392" s="19">
        <f>LOOKUP(C:C,'[1]Girls Teams'!A$1:A$65536,'[1]Girls Teams'!E$1:E$65536)</f>
        <v>10</v>
      </c>
      <c r="J392" s="21">
        <v>0.30555555555555552</v>
      </c>
      <c r="K392" s="19" t="s">
        <v>36</v>
      </c>
      <c r="L392" s="19"/>
    </row>
    <row r="393" spans="1:12" x14ac:dyDescent="0.3">
      <c r="A393" s="14">
        <v>43447</v>
      </c>
      <c r="B393" s="15" t="s">
        <v>18</v>
      </c>
      <c r="C393" s="16">
        <v>1540</v>
      </c>
      <c r="D393" s="17" t="str">
        <f>IF(ISNUMBER($C393),INDEX('[1]Girls Teams'!$B$1:$B$2380,$C393,1),"")</f>
        <v>8n</v>
      </c>
      <c r="E393" s="18" t="str">
        <f>IF(ISNUMBER($C393),INDEX('[1]Girls Teams'!$C$1:$C$2380,$C393,1),"")</f>
        <v>Gerald-8n</v>
      </c>
      <c r="F393" s="19">
        <v>29</v>
      </c>
      <c r="G393" s="18" t="str">
        <f>IF(ISNUMBER($C393),INDEX('[1]Girls Teams'!$D$1:$D$2380,$C393,1),"")</f>
        <v>Cajetan-8n</v>
      </c>
      <c r="H393" s="20">
        <v>46</v>
      </c>
      <c r="I393" s="19">
        <f>LOOKUP(C:C,'[1]Girls Teams'!A$1:A$65536,'[1]Girls Teams'!E$1:E$65536)</f>
        <v>12</v>
      </c>
      <c r="J393" s="21">
        <v>0.34027777777777773</v>
      </c>
      <c r="K393" s="19" t="s">
        <v>36</v>
      </c>
      <c r="L393" s="19"/>
    </row>
    <row r="394" spans="1:12" x14ac:dyDescent="0.3">
      <c r="A394" s="14">
        <v>43447</v>
      </c>
      <c r="B394" s="15" t="s">
        <v>18</v>
      </c>
      <c r="C394" s="16">
        <v>1314</v>
      </c>
      <c r="D394" s="17" t="str">
        <f>IF(ISNUMBER($C394),INDEX('[1]Girls Teams'!$B$1:$B$2380,$C394,1),"")</f>
        <v>7w</v>
      </c>
      <c r="E394" s="18" t="str">
        <f>IF(ISNUMBER($C394),INDEX('[1]Girls Teams'!$C$1:$C$2380,$C394,1),"")</f>
        <v>Incarnation-7w</v>
      </c>
      <c r="F394" s="19">
        <v>40</v>
      </c>
      <c r="G394" s="18" t="str">
        <f>IF(ISNUMBER($C394),INDEX('[1]Girls Teams'!$D$1:$D$2380,$C394,1),"")</f>
        <v>Fisher Blue-7w</v>
      </c>
      <c r="H394" s="20">
        <v>21</v>
      </c>
      <c r="I394" s="19">
        <f>LOOKUP(C:C,'[1]Girls Teams'!A$1:A$65536,'[1]Girls Teams'!E$1:E$65536)</f>
        <v>5</v>
      </c>
      <c r="J394" s="21">
        <v>0.22222222222222221</v>
      </c>
      <c r="K394" s="19" t="s">
        <v>20</v>
      </c>
      <c r="L394" s="19"/>
    </row>
    <row r="395" spans="1:12" x14ac:dyDescent="0.3">
      <c r="A395" s="14">
        <v>43447</v>
      </c>
      <c r="B395" s="15" t="s">
        <v>18</v>
      </c>
      <c r="C395" s="16">
        <v>1719</v>
      </c>
      <c r="D395" s="17" t="str">
        <f>IF(ISNUMBER($C395),INDEX('[1]Girls Teams'!$B$1:$B$2380,$C395,1),"")</f>
        <v>8w</v>
      </c>
      <c r="E395" s="18" t="str">
        <f>IF(ISNUMBER($C395),INDEX('[1]Girls Teams'!$C$1:$C$2380,$C395,1),"")</f>
        <v>CAth Wht-8w</v>
      </c>
      <c r="F395" s="19">
        <v>36</v>
      </c>
      <c r="G395" s="18" t="str">
        <f>IF(ISNUMBER($C395),INDEX('[1]Girls Teams'!$D$1:$D$2380,$C395,1),"")</f>
        <v>Clissold-8w</v>
      </c>
      <c r="H395" s="19">
        <v>37</v>
      </c>
      <c r="I395" s="19">
        <f>LOOKUP(C:C,'[1]Girls Teams'!A$1:A$65536,'[1]Girls Teams'!E$1:E$65536)</f>
        <v>5</v>
      </c>
      <c r="J395" s="21">
        <v>0.25694444444444448</v>
      </c>
      <c r="K395" s="19" t="s">
        <v>20</v>
      </c>
      <c r="L395" s="19"/>
    </row>
    <row r="396" spans="1:12" x14ac:dyDescent="0.3">
      <c r="A396" s="14">
        <v>43447</v>
      </c>
      <c r="B396" s="15" t="s">
        <v>18</v>
      </c>
      <c r="C396" s="16">
        <v>1416</v>
      </c>
      <c r="D396" s="17" t="str">
        <f>IF(ISNUMBER($C396),INDEX('[1]Girls Teams'!$B$1:$B$2380,$C396,1),"")</f>
        <v>7w</v>
      </c>
      <c r="E396" s="18" t="str">
        <f>IF(ISNUMBER($C396),INDEX('[1]Girls Teams'!$C$1:$C$2380,$C396,1),"")</f>
        <v>Incarnation-7w</v>
      </c>
      <c r="F396" s="19">
        <v>26</v>
      </c>
      <c r="G396" s="18" t="str">
        <f>IF(ISNUMBER($C396),INDEX('[1]Girls Teams'!$D$1:$D$2380,$C396,1),"")</f>
        <v>OLOW-7w</v>
      </c>
      <c r="H396" s="19">
        <v>29</v>
      </c>
      <c r="I396" s="19">
        <f>LOOKUP(C:C,'[1]Girls Teams'!A$1:A$65536,'[1]Girls Teams'!E$1:E$65536)</f>
        <v>15</v>
      </c>
      <c r="J396" s="21">
        <v>0.29166666666666669</v>
      </c>
      <c r="K396" s="19" t="s">
        <v>20</v>
      </c>
      <c r="L396" s="19"/>
    </row>
    <row r="397" spans="1:12" x14ac:dyDescent="0.3">
      <c r="A397" s="14">
        <v>43447</v>
      </c>
      <c r="B397" s="15" t="s">
        <v>18</v>
      </c>
      <c r="C397" s="16">
        <v>1585</v>
      </c>
      <c r="D397" s="17" t="str">
        <f>IF(ISNUMBER($C397),INDEX('[1]Girls Teams'!$B$1:$B$2380,$C397,1),"")</f>
        <v>8s</v>
      </c>
      <c r="E397" s="18" t="str">
        <f>IF(ISNUMBER($C397),INDEX('[1]Girls Teams'!$C$1:$C$2380,$C397,1),"")</f>
        <v>Damian-8s</v>
      </c>
      <c r="F397" s="19">
        <v>30</v>
      </c>
      <c r="G397" s="18" t="str">
        <f>IF(ISNUMBER($C397),INDEX('[1]Girls Teams'!$D$1:$D$2380,$C397,1),"")</f>
        <v>Incarnation-8s</v>
      </c>
      <c r="H397" s="19">
        <v>38</v>
      </c>
      <c r="I397" s="19">
        <f>LOOKUP(C:C,'[1]Girls Teams'!A$1:A$65536,'[1]Girls Teams'!E$1:E$65536)</f>
        <v>2</v>
      </c>
      <c r="J397" s="21">
        <v>0.3263888888888889</v>
      </c>
      <c r="K397" s="19" t="s">
        <v>20</v>
      </c>
      <c r="L397" s="19"/>
    </row>
    <row r="398" spans="1:12" x14ac:dyDescent="0.3">
      <c r="A398" s="14">
        <v>43447</v>
      </c>
      <c r="B398" s="15" t="s">
        <v>18</v>
      </c>
      <c r="C398" s="16">
        <v>213</v>
      </c>
      <c r="D398" s="17" t="str">
        <f>IF(ISNUMBER($C398),INDEX('[1]Girls Teams'!$B$1:$B$2380,$C398,1),"")</f>
        <v>4s</v>
      </c>
      <c r="E398" s="18" t="str">
        <f>IF(ISNUMBER($C398),INDEX('[1]Girls Teams'!$C$1:$C$2380,$C398,1),"")</f>
        <v>Noonan</v>
      </c>
      <c r="F398" s="19">
        <v>1</v>
      </c>
      <c r="G398" s="18" t="str">
        <f>IF(ISNUMBER($C398),INDEX('[1]Girls Teams'!$D$1:$D$2380,$C398,1),"")</f>
        <v>Joe's</v>
      </c>
      <c r="H398" s="20">
        <v>6</v>
      </c>
      <c r="I398" s="19">
        <f>LOOKUP(C:C,'[1]Girls Teams'!A$1:A$65536,'[1]Girls Teams'!E$1:E$65536)</f>
        <v>5</v>
      </c>
      <c r="J398" s="21">
        <v>0.22916666666666666</v>
      </c>
      <c r="K398" s="19" t="s">
        <v>16</v>
      </c>
      <c r="L398" s="19"/>
    </row>
    <row r="399" spans="1:12" x14ac:dyDescent="0.3">
      <c r="A399" s="14">
        <v>43447</v>
      </c>
      <c r="B399" s="15" t="s">
        <v>18</v>
      </c>
      <c r="C399" s="16">
        <v>530</v>
      </c>
      <c r="D399" s="17" t="str">
        <f>IF(ISNUMBER($C399),INDEX('[1]Girls Teams'!$B$1:$B$2380,$C399,1),"")</f>
        <v>5s</v>
      </c>
      <c r="E399" s="18" t="str">
        <f>IF(ISNUMBER($C399),INDEX('[1]Girls Teams'!$C$1:$C$2380,$C399,1),"")</f>
        <v>Joe's-5s</v>
      </c>
      <c r="F399" s="19">
        <v>2</v>
      </c>
      <c r="G399" s="18" t="str">
        <f>IF(ISNUMBER($C399),INDEX('[1]Girls Teams'!$D$1:$D$2380,$C399,1),"")</f>
        <v>CK Maroon-5s</v>
      </c>
      <c r="H399" s="20">
        <v>0</v>
      </c>
      <c r="I399" s="19">
        <f>LOOKUP(C:C,'[1]Girls Teams'!A$1:A$65536,'[1]Girls Teams'!E$1:E$65536)</f>
        <v>5</v>
      </c>
      <c r="J399" s="21">
        <v>0.2638888888888889</v>
      </c>
      <c r="K399" s="19" t="s">
        <v>16</v>
      </c>
      <c r="L399" s="19"/>
    </row>
    <row r="400" spans="1:12" x14ac:dyDescent="0.3">
      <c r="A400" s="14">
        <v>43447</v>
      </c>
      <c r="B400" s="15" t="s">
        <v>18</v>
      </c>
      <c r="C400" s="16">
        <v>1195</v>
      </c>
      <c r="D400" s="17" t="str">
        <f>IF(ISNUMBER($C400),INDEX('[1]Girls Teams'!$B$1:$B$2380,$C400,1),"")</f>
        <v>7s</v>
      </c>
      <c r="E400" s="18" t="str">
        <f>IF(ISNUMBER($C400),INDEX('[1]Girls Teams'!$C$1:$C$2380,$C400,1),"")</f>
        <v>Clissold-7s</v>
      </c>
      <c r="F400" s="19">
        <v>13</v>
      </c>
      <c r="G400" s="18" t="str">
        <f>IF(ISNUMBER($C400),INDEX('[1]Girls Teams'!$D$1:$D$2380,$C400,1),"")</f>
        <v>Joe's-7s</v>
      </c>
      <c r="H400" s="20">
        <v>23</v>
      </c>
      <c r="I400" s="19">
        <f>LOOKUP(C:C,'[1]Girls Teams'!A$1:A$65536,'[1]Girls Teams'!E$1:E$65536)</f>
        <v>5</v>
      </c>
      <c r="J400" s="21">
        <v>0.2986111111111111</v>
      </c>
      <c r="K400" s="19" t="s">
        <v>16</v>
      </c>
      <c r="L400" s="19"/>
    </row>
    <row r="401" spans="1:12" x14ac:dyDescent="0.3">
      <c r="A401" s="14">
        <v>43447</v>
      </c>
      <c r="B401" s="15" t="s">
        <v>18</v>
      </c>
      <c r="C401" s="16">
        <v>1583</v>
      </c>
      <c r="D401" s="17" t="str">
        <f>IF(ISNUMBER($C401),INDEX('[1]Girls Teams'!$B$1:$B$2380,$C401,1),"")</f>
        <v>8s</v>
      </c>
      <c r="E401" s="18" t="str">
        <f>IF(ISNUMBER($C401),INDEX('[1]Girls Teams'!$C$1:$C$2380,$C401,1),"")</f>
        <v>Joe's-8s</v>
      </c>
      <c r="F401" s="19">
        <v>37</v>
      </c>
      <c r="G401" s="18" t="str">
        <f>IF(ISNUMBER($C401),INDEX('[1]Girls Teams'!$D$1:$D$2380,$C401,1),"")</f>
        <v>MG Wht-8s</v>
      </c>
      <c r="H401" s="20">
        <v>13</v>
      </c>
      <c r="I401" s="19">
        <f>LOOKUP(C:C,'[1]Girls Teams'!A$1:A$65536,'[1]Girls Teams'!E$1:E$65536)</f>
        <v>2</v>
      </c>
      <c r="J401" s="21">
        <v>0.33333333333333331</v>
      </c>
      <c r="K401" s="19" t="s">
        <v>16</v>
      </c>
      <c r="L401" s="19"/>
    </row>
    <row r="402" spans="1:12" x14ac:dyDescent="0.3">
      <c r="A402" s="14">
        <v>43448</v>
      </c>
      <c r="B402" s="15" t="s">
        <v>21</v>
      </c>
      <c r="C402" s="16">
        <v>208</v>
      </c>
      <c r="D402" s="17" t="str">
        <f>IF(ISNUMBER($C402),INDEX('[1]Girls Teams'!$B$1:$B$2380,$C402,1),"")</f>
        <v>4s</v>
      </c>
      <c r="E402" s="18" t="str">
        <f>IF(ISNUMBER($C402),INDEX('[1]Girls Teams'!$C$1:$C$2380,$C402,1),"")</f>
        <v>Sutherland</v>
      </c>
      <c r="F402" s="19">
        <v>17</v>
      </c>
      <c r="G402" s="18" t="str">
        <f>IF(ISNUMBER($C402),INDEX('[1]Girls Teams'!$D$1:$D$2380,$C402,1),"")</f>
        <v>Al's</v>
      </c>
      <c r="H402" s="20">
        <v>2</v>
      </c>
      <c r="I402" s="19">
        <f>LOOKUP(C:C,'[1]Girls Teams'!A$1:A$65536,'[1]Girls Teams'!E$1:E$65536)</f>
        <v>5</v>
      </c>
      <c r="J402" s="21">
        <v>0.22916666666666666</v>
      </c>
      <c r="K402" s="19" t="s">
        <v>1</v>
      </c>
      <c r="L402" s="19"/>
    </row>
    <row r="403" spans="1:12" x14ac:dyDescent="0.3">
      <c r="A403" s="14">
        <v>43448</v>
      </c>
      <c r="B403" s="15" t="s">
        <v>21</v>
      </c>
      <c r="C403" s="16">
        <v>1311</v>
      </c>
      <c r="D403" s="17" t="str">
        <f>IF(ISNUMBER($C403),INDEX('[1]Girls Teams'!$B$1:$B$2380,$C403,1),"")</f>
        <v>7w</v>
      </c>
      <c r="E403" s="18" t="str">
        <f>IF(ISNUMBER($C403),INDEX('[1]Girls Teams'!$C$1:$C$2380,$C403,1),"")</f>
        <v>MG Wht-7w</v>
      </c>
      <c r="F403" s="19">
        <v>23</v>
      </c>
      <c r="G403" s="18" t="str">
        <f>IF(ISNUMBER($C403),INDEX('[1]Girls Teams'!$D$1:$D$2380,$C403,1),"")</f>
        <v>Al's-7w</v>
      </c>
      <c r="H403" s="20">
        <v>10</v>
      </c>
      <c r="I403" s="19">
        <f>LOOKUP(C:C,'[1]Girls Teams'!A$1:A$65536,'[1]Girls Teams'!E$1:E$65536)</f>
        <v>5</v>
      </c>
      <c r="J403" s="21">
        <v>0.2638888888888889</v>
      </c>
      <c r="K403" s="19" t="s">
        <v>1</v>
      </c>
      <c r="L403" s="21"/>
    </row>
    <row r="404" spans="1:12" x14ac:dyDescent="0.3">
      <c r="A404" s="14">
        <v>43448</v>
      </c>
      <c r="B404" s="15" t="s">
        <v>21</v>
      </c>
      <c r="C404" s="16">
        <v>1033</v>
      </c>
      <c r="D404" s="17" t="str">
        <f>IF(ISNUMBER($C404),INDEX('[1]Girls Teams'!$B$1:$B$2380,$C404,1),"")</f>
        <v>6w</v>
      </c>
      <c r="E404" s="18" t="str">
        <f>IF(ISNUMBER($C404),INDEX('[1]Girls Teams'!$C$1:$C$2380,$C404,1),"")</f>
        <v>Al's Wht-6w</v>
      </c>
      <c r="F404" s="19">
        <v>8</v>
      </c>
      <c r="G404" s="18" t="str">
        <f>IF(ISNUMBER($C404),INDEX('[1]Girls Teams'!$D$1:$D$2380,$C404,1),"")</f>
        <v>MG Wht-6w</v>
      </c>
      <c r="H404" s="20">
        <v>20</v>
      </c>
      <c r="I404" s="19">
        <f>LOOKUP(C:C,'[1]Girls Teams'!A$1:A$65536,'[1]Girls Teams'!E$1:E$65536)</f>
        <v>15</v>
      </c>
      <c r="J404" s="21">
        <v>0.2986111111111111</v>
      </c>
      <c r="K404" s="19" t="s">
        <v>1</v>
      </c>
      <c r="L404" s="21"/>
    </row>
    <row r="405" spans="1:12" x14ac:dyDescent="0.3">
      <c r="A405" s="14">
        <v>43448</v>
      </c>
      <c r="B405" s="15" t="s">
        <v>21</v>
      </c>
      <c r="C405" s="16">
        <v>1580</v>
      </c>
      <c r="D405" s="17" t="str">
        <f>IF(ISNUMBER($C405),INDEX('[1]Girls Teams'!$B$1:$B$2380,$C405,1),"")</f>
        <v>8s</v>
      </c>
      <c r="E405" s="18" t="str">
        <f>IF(ISNUMBER($C405),INDEX('[1]Girls Teams'!$C$1:$C$2380,$C405,1),"")</f>
        <v>Al's-8s</v>
      </c>
      <c r="F405" s="19">
        <v>33</v>
      </c>
      <c r="G405" s="18" t="str">
        <f>IF(ISNUMBER($C405),INDEX('[1]Girls Teams'!$D$1:$D$2380,$C405,1),"")</f>
        <v>MG Blue-8s</v>
      </c>
      <c r="H405" s="20">
        <v>20</v>
      </c>
      <c r="I405" s="19">
        <f>LOOKUP(C:C,'[1]Girls Teams'!A$1:A$65536,'[1]Girls Teams'!E$1:E$65536)</f>
        <v>2</v>
      </c>
      <c r="J405" s="21">
        <v>0.33333333333333331</v>
      </c>
      <c r="K405" s="19" t="s">
        <v>1</v>
      </c>
      <c r="L405" s="21"/>
    </row>
    <row r="406" spans="1:12" x14ac:dyDescent="0.3">
      <c r="A406" s="14">
        <v>43448</v>
      </c>
      <c r="B406" s="15" t="s">
        <v>21</v>
      </c>
      <c r="C406" s="16">
        <v>54</v>
      </c>
      <c r="D406" s="17" t="str">
        <f>IF(ISNUMBER($C406),INDEX('[1]Girls Teams'!$B$1:$B$2380,$C406,1),"")</f>
        <v>4n</v>
      </c>
      <c r="E406" s="18" t="str">
        <f>IF(ISNUMBER($C406),INDEX('[1]Girls Teams'!$C$1:$C$2380,$C406,1),"")</f>
        <v>Christina Red</v>
      </c>
      <c r="F406" s="19">
        <v>19</v>
      </c>
      <c r="G406" s="18" t="str">
        <f>IF(ISNUMBER($C406),INDEX('[1]Girls Teams'!$D$1:$D$2380,$C406,1),"")</f>
        <v>MG Wht</v>
      </c>
      <c r="H406" s="20">
        <v>9</v>
      </c>
      <c r="I406" s="19">
        <f>LOOKUP(C:C,'[1]Girls Teams'!A$1:A$65536,'[1]Girls Teams'!E$1:E$65536)</f>
        <v>5</v>
      </c>
      <c r="J406" s="21">
        <v>0.22916666666666666</v>
      </c>
      <c r="K406" s="19" t="s">
        <v>5</v>
      </c>
      <c r="L406" s="19"/>
    </row>
    <row r="407" spans="1:12" x14ac:dyDescent="0.3">
      <c r="A407" s="14">
        <v>43448</v>
      </c>
      <c r="B407" s="15" t="s">
        <v>21</v>
      </c>
      <c r="C407" s="16">
        <v>209</v>
      </c>
      <c r="D407" s="17" t="str">
        <f>IF(ISNUMBER($C407),INDEX('[1]Girls Teams'!$B$1:$B$2380,$C407,1),"")</f>
        <v>4s</v>
      </c>
      <c r="E407" s="18" t="str">
        <f>IF(ISNUMBER($C407),INDEX('[1]Girls Teams'!$C$1:$C$2380,$C407,1),"")</f>
        <v>Christina Wht</v>
      </c>
      <c r="F407" s="19">
        <v>22</v>
      </c>
      <c r="G407" s="18" t="str">
        <f>IF(ISNUMBER($C407),INDEX('[1]Girls Teams'!$D$1:$D$2380,$C407,1),"")</f>
        <v>Catherine Red</v>
      </c>
      <c r="H407" s="20">
        <v>4</v>
      </c>
      <c r="I407" s="19">
        <f>LOOKUP(C:C,'[1]Girls Teams'!A$1:A$65536,'[1]Girls Teams'!E$1:E$65536)</f>
        <v>5</v>
      </c>
      <c r="J407" s="21">
        <v>0.2638888888888889</v>
      </c>
      <c r="K407" s="19" t="s">
        <v>5</v>
      </c>
      <c r="L407" s="19"/>
    </row>
    <row r="408" spans="1:12" x14ac:dyDescent="0.3">
      <c r="A408" s="14">
        <v>43448</v>
      </c>
      <c r="B408" s="15" t="s">
        <v>21</v>
      </c>
      <c r="C408" s="16">
        <v>1727</v>
      </c>
      <c r="D408" s="17" t="str">
        <f>IF(ISNUMBER($C408),INDEX('[1]Girls Teams'!$B$1:$B$2380,$C408,1),"")</f>
        <v>8w</v>
      </c>
      <c r="E408" s="18" t="str">
        <f>IF(ISNUMBER($C408),INDEX('[1]Girls Teams'!$C$1:$C$2380,$C408,1),"")</f>
        <v>Christina-8w</v>
      </c>
      <c r="F408" s="19">
        <v>35</v>
      </c>
      <c r="G408" s="18" t="str">
        <f>IF(ISNUMBER($C408),INDEX('[1]Girls Teams'!$D$1:$D$2380,$C408,1),"")</f>
        <v>Fisher Blue-8w</v>
      </c>
      <c r="H408" s="20">
        <v>11</v>
      </c>
      <c r="I408" s="19">
        <f>LOOKUP(C:C,'[1]Girls Teams'!A$1:A$65536,'[1]Girls Teams'!E$1:E$65536)</f>
        <v>5</v>
      </c>
      <c r="J408" s="21">
        <v>0.2986111111111111</v>
      </c>
      <c r="K408" s="19" t="s">
        <v>5</v>
      </c>
      <c r="L408" s="19"/>
    </row>
    <row r="409" spans="1:12" x14ac:dyDescent="0.3">
      <c r="A409" s="14">
        <v>43448</v>
      </c>
      <c r="B409" s="15" t="s">
        <v>21</v>
      </c>
      <c r="C409" s="16">
        <v>930</v>
      </c>
      <c r="D409" s="17" t="str">
        <f>IF(ISNUMBER($C409),INDEX('[1]Girls Teams'!$B$1:$B$2380,$C409,1),"")</f>
        <v>6w</v>
      </c>
      <c r="E409" s="18" t="str">
        <f>IF(ISNUMBER($C409),INDEX('[1]Girls Teams'!$C$1:$C$2380,$C409,1),"")</f>
        <v>Pat's-6w</v>
      </c>
      <c r="F409" s="19">
        <v>26</v>
      </c>
      <c r="G409" s="18" t="str">
        <f>IF(ISNUMBER($C409),INDEX('[1]Girls Teams'!$D$1:$D$2380,$C409,1),"")</f>
        <v>IJP-6w</v>
      </c>
      <c r="H409" s="20">
        <v>32</v>
      </c>
      <c r="I409" s="19">
        <f>LOOKUP(C:C,'[1]Girls Teams'!A$1:A$65536,'[1]Girls Teams'!E$1:E$65536)</f>
        <v>5</v>
      </c>
      <c r="J409" s="21">
        <v>0.22916666666666666</v>
      </c>
      <c r="K409" s="19" t="s">
        <v>8</v>
      </c>
      <c r="L409" s="19"/>
    </row>
    <row r="410" spans="1:12" x14ac:dyDescent="0.3">
      <c r="A410" s="14">
        <v>43448</v>
      </c>
      <c r="B410" s="15" t="s">
        <v>21</v>
      </c>
      <c r="C410" s="16">
        <v>1084</v>
      </c>
      <c r="D410" s="17" t="str">
        <f>IF(ISNUMBER($C410),INDEX('[1]Girls Teams'!$B$1:$B$2380,$C410,1),"")</f>
        <v>7n</v>
      </c>
      <c r="E410" s="18" t="str">
        <f>IF(ISNUMBER($C410),INDEX('[1]Girls Teams'!$C$1:$C$2380,$C410,1),"")</f>
        <v>Central-7n</v>
      </c>
      <c r="F410" s="19">
        <v>45</v>
      </c>
      <c r="G410" s="18" t="str">
        <f>IF(ISNUMBER($C410),INDEX('[1]Girls Teams'!$D$1:$D$2380,$C410,1),"")</f>
        <v>I J P-7n</v>
      </c>
      <c r="H410" s="19">
        <v>22</v>
      </c>
      <c r="I410" s="19">
        <f>LOOKUP(C:C,'[1]Girls Teams'!A$1:A$65536,'[1]Girls Teams'!E$1:E$65536)</f>
        <v>5</v>
      </c>
      <c r="J410" s="21">
        <v>0.2638888888888889</v>
      </c>
      <c r="K410" s="19" t="s">
        <v>8</v>
      </c>
      <c r="L410" s="19"/>
    </row>
    <row r="411" spans="1:12" x14ac:dyDescent="0.3">
      <c r="A411" s="14">
        <v>43448</v>
      </c>
      <c r="B411" s="15" t="s">
        <v>21</v>
      </c>
      <c r="C411" s="16">
        <v>402</v>
      </c>
      <c r="D411" s="17" t="str">
        <f>IF(ISNUMBER($C411),INDEX('[1]Girls Teams'!$B$1:$B$2380,$C411,1),"")</f>
        <v>5n</v>
      </c>
      <c r="E411" s="18" t="str">
        <f>IF(ISNUMBER($C411),INDEX('[1]Girls Teams'!$C$1:$C$2380,$C411,1),"")</f>
        <v>Barnabas Wht-5n</v>
      </c>
      <c r="F411" s="19">
        <v>24</v>
      </c>
      <c r="G411" s="18" t="str">
        <f>IF(ISNUMBER($C411),INDEX('[1]Girls Teams'!$D$1:$D$2380,$C411,1),"")</f>
        <v>IJP Wht-5n</v>
      </c>
      <c r="H411" s="19">
        <v>16</v>
      </c>
      <c r="I411" s="19">
        <f>LOOKUP(C:C,'[1]Girls Teams'!A$1:A$65536,'[1]Girls Teams'!E$1:E$65536)</f>
        <v>8</v>
      </c>
      <c r="J411" s="21">
        <v>0.2986111111111111</v>
      </c>
      <c r="K411" s="19" t="s">
        <v>8</v>
      </c>
      <c r="L411" s="19"/>
    </row>
    <row r="412" spans="1:12" x14ac:dyDescent="0.3">
      <c r="A412" s="14">
        <v>43448</v>
      </c>
      <c r="B412" s="15" t="s">
        <v>21</v>
      </c>
      <c r="C412" s="16">
        <v>206</v>
      </c>
      <c r="D412" s="17" t="str">
        <f>IF(ISNUMBER($C412),INDEX('[1]Girls Teams'!$B$1:$B$2380,$C412,1),"")</f>
        <v>4s</v>
      </c>
      <c r="E412" s="18" t="str">
        <f>IF(ISNUMBER($C412),INDEX('[1]Girls Teams'!$C$1:$C$2380,$C412,1),"")</f>
        <v>Incarnation Wht</v>
      </c>
      <c r="F412" s="19">
        <v>18</v>
      </c>
      <c r="G412" s="18" t="str">
        <f>IF(ISNUMBER($C412),INDEX('[1]Girls Teams'!$D$1:$D$2380,$C412,1),"")</f>
        <v>Mike Blue</v>
      </c>
      <c r="H412" s="19">
        <v>14</v>
      </c>
      <c r="I412" s="19">
        <f>LOOKUP(C:C,'[1]Girls Teams'!A$1:A$65536,'[1]Girls Teams'!E$1:E$65536)</f>
        <v>5</v>
      </c>
      <c r="J412" s="21">
        <v>0.22222222222222221</v>
      </c>
      <c r="K412" s="19" t="s">
        <v>10</v>
      </c>
      <c r="L412" s="19"/>
    </row>
    <row r="413" spans="1:12" x14ac:dyDescent="0.3">
      <c r="A413" s="14">
        <v>43448</v>
      </c>
      <c r="B413" s="15" t="s">
        <v>21</v>
      </c>
      <c r="C413" s="16">
        <v>375</v>
      </c>
      <c r="D413" s="17" t="str">
        <f>IF(ISNUMBER($C413),INDEX('[1]Girls Teams'!$B$1:$B$2380,$C413,1),"")</f>
        <v>5n</v>
      </c>
      <c r="E413" s="18" t="str">
        <f>IF(ISNUMBER($C413),INDEX('[1]Girls Teams'!$C$1:$C$2380,$C413,1),"")</f>
        <v>MG Gold-5n</v>
      </c>
      <c r="F413" s="19">
        <v>4</v>
      </c>
      <c r="G413" s="18" t="str">
        <f>IF(ISNUMBER($C413),INDEX('[1]Girls Teams'!$D$1:$D$2380,$C413,1),"")</f>
        <v>Mike Blue-5n</v>
      </c>
      <c r="H413" s="20">
        <v>20</v>
      </c>
      <c r="I413" s="19">
        <f>LOOKUP(C:C,'[1]Girls Teams'!A$1:A$65536,'[1]Girls Teams'!E$1:E$65536)</f>
        <v>5</v>
      </c>
      <c r="J413" s="21">
        <v>0.25694444444444448</v>
      </c>
      <c r="K413" s="19" t="s">
        <v>10</v>
      </c>
      <c r="L413" s="19"/>
    </row>
    <row r="414" spans="1:12" x14ac:dyDescent="0.3">
      <c r="A414" s="14">
        <v>43448</v>
      </c>
      <c r="B414" s="15" t="s">
        <v>21</v>
      </c>
      <c r="C414" s="16">
        <v>928</v>
      </c>
      <c r="D414" s="17" t="str">
        <f>IF(ISNUMBER($C414),INDEX('[1]Girls Teams'!$B$1:$B$2380,$C414,1),"")</f>
        <v>6w</v>
      </c>
      <c r="E414" s="18" t="str">
        <f>IF(ISNUMBER($C414),INDEX('[1]Girls Teams'!$C$1:$C$2380,$C414,1),"")</f>
        <v>Mike Blue-6w</v>
      </c>
      <c r="F414" s="19">
        <v>10</v>
      </c>
      <c r="G414" s="18" t="str">
        <f>IF(ISNUMBER($C414),INDEX('[1]Girls Teams'!$D$1:$D$2380,$C414,1),"")</f>
        <v>C K-6w</v>
      </c>
      <c r="H414" s="20">
        <v>24</v>
      </c>
      <c r="I414" s="19">
        <f>LOOKUP(C:C,'[1]Girls Teams'!A$1:A$65536,'[1]Girls Teams'!E$1:E$65536)</f>
        <v>5</v>
      </c>
      <c r="J414" s="21">
        <v>0.29166666666666669</v>
      </c>
      <c r="K414" s="19" t="s">
        <v>10</v>
      </c>
      <c r="L414" s="19"/>
    </row>
    <row r="415" spans="1:12" x14ac:dyDescent="0.3">
      <c r="A415" s="14">
        <v>43448</v>
      </c>
      <c r="B415" s="15" t="s">
        <v>21</v>
      </c>
      <c r="C415" s="16">
        <v>1309</v>
      </c>
      <c r="D415" s="17" t="str">
        <f>IF(ISNUMBER($C415),INDEX('[1]Girls Teams'!$B$1:$B$2380,$C415,1),"")</f>
        <v>7w</v>
      </c>
      <c r="E415" s="18" t="str">
        <f>IF(ISNUMBER($C415),INDEX('[1]Girls Teams'!$C$1:$C$2380,$C415,1),"")</f>
        <v>Mike Blue-7w</v>
      </c>
      <c r="F415" s="19">
        <v>29</v>
      </c>
      <c r="G415" s="18" t="str">
        <f>IF(ISNUMBER($C415),INDEX('[1]Girls Teams'!$D$1:$D$2380,$C415,1),"")</f>
        <v>I J P-7w</v>
      </c>
      <c r="H415" s="19">
        <v>15</v>
      </c>
      <c r="I415" s="19">
        <f>LOOKUP(C:C,'[1]Girls Teams'!A$1:A$65536,'[1]Girls Teams'!E$1:E$65536)</f>
        <v>5</v>
      </c>
      <c r="J415" s="21">
        <v>0.3263888888888889</v>
      </c>
      <c r="K415" s="19" t="s">
        <v>10</v>
      </c>
      <c r="L415" s="19"/>
    </row>
    <row r="416" spans="1:12" x14ac:dyDescent="0.3">
      <c r="A416" s="14">
        <v>43448</v>
      </c>
      <c r="B416" s="15" t="s">
        <v>21</v>
      </c>
      <c r="C416" s="16">
        <v>807</v>
      </c>
      <c r="D416" s="17" t="str">
        <f>IF(ISNUMBER($C416),INDEX('[1]Girls Teams'!$B$1:$B$2380,$C416,1),"")</f>
        <v>6s</v>
      </c>
      <c r="E416" s="18" t="str">
        <f>IF(ISNUMBER($C416),INDEX('[1]Girls Teams'!$C$1:$C$2380,$C416,1),"")</f>
        <v>Central Grn-6s</v>
      </c>
      <c r="F416" s="19">
        <v>19</v>
      </c>
      <c r="G416" s="18" t="str">
        <f>IF(ISNUMBER($C416),INDEX('[1]Girls Teams'!$D$1:$D$2380,$C416,1),"")</f>
        <v>MG Blue-6s</v>
      </c>
      <c r="H416" s="20">
        <v>27</v>
      </c>
      <c r="I416" s="19">
        <f>LOOKUP(C:C,'[1]Girls Teams'!A$1:A$65536,'[1]Girls Teams'!E$1:E$65536)</f>
        <v>5</v>
      </c>
      <c r="J416" s="21">
        <v>0.25</v>
      </c>
      <c r="K416" s="15" t="s">
        <v>22</v>
      </c>
      <c r="L416" s="19"/>
    </row>
    <row r="417" spans="1:12" x14ac:dyDescent="0.3">
      <c r="A417" s="14">
        <v>43448</v>
      </c>
      <c r="B417" s="15" t="s">
        <v>21</v>
      </c>
      <c r="C417" s="16">
        <v>1193</v>
      </c>
      <c r="D417" s="17" t="str">
        <f>IF(ISNUMBER($C417),INDEX('[1]Girls Teams'!$B$1:$B$2380,$C417,1),"")</f>
        <v>7s</v>
      </c>
      <c r="E417" s="18" t="str">
        <f>IF(ISNUMBER($C417),INDEX('[1]Girls Teams'!$C$1:$C$2380,$C417,1),"")</f>
        <v>MG Blue-7s</v>
      </c>
      <c r="F417" s="19">
        <v>48</v>
      </c>
      <c r="G417" s="18" t="str">
        <f>IF(ISNUMBER($C417),INDEX('[1]Girls Teams'!$D$1:$D$2380,$C417,1),"")</f>
        <v>Christopher-7s</v>
      </c>
      <c r="H417" s="20">
        <v>11</v>
      </c>
      <c r="I417" s="19">
        <f>LOOKUP(C:C,'[1]Girls Teams'!A$1:A$65536,'[1]Girls Teams'!E$1:E$65536)</f>
        <v>5</v>
      </c>
      <c r="J417" s="21">
        <v>0.28472222222222221</v>
      </c>
      <c r="K417" s="15" t="s">
        <v>22</v>
      </c>
      <c r="L417" s="19"/>
    </row>
    <row r="418" spans="1:12" x14ac:dyDescent="0.3">
      <c r="A418" s="14">
        <v>43448</v>
      </c>
      <c r="B418" s="15" t="s">
        <v>21</v>
      </c>
      <c r="C418" s="16">
        <v>1194</v>
      </c>
      <c r="D418" s="17" t="str">
        <f>IF(ISNUMBER($C418),INDEX('[1]Girls Teams'!$B$1:$B$2380,$C418,1),"")</f>
        <v>7s</v>
      </c>
      <c r="E418" s="18" t="str">
        <f>IF(ISNUMBER($C418),INDEX('[1]Girls Teams'!$C$1:$C$2380,$C418,1),"")</f>
        <v>MG Red-7s</v>
      </c>
      <c r="F418" s="19">
        <v>41</v>
      </c>
      <c r="G418" s="18" t="str">
        <f>IF(ISNUMBER($C418),INDEX('[1]Girls Teams'!$D$1:$D$2380,$C418,1),"")</f>
        <v>Pat's-7s</v>
      </c>
      <c r="H418" s="20">
        <v>27</v>
      </c>
      <c r="I418" s="19">
        <f>LOOKUP(C:C,'[1]Girls Teams'!A$1:A$65536,'[1]Girls Teams'!E$1:E$65536)</f>
        <v>5</v>
      </c>
      <c r="J418" s="21">
        <v>0.31944444444444448</v>
      </c>
      <c r="K418" s="15" t="s">
        <v>22</v>
      </c>
      <c r="L418" s="19"/>
    </row>
    <row r="419" spans="1:12" x14ac:dyDescent="0.3">
      <c r="A419" s="14">
        <v>43448</v>
      </c>
      <c r="B419" s="15" t="s">
        <v>21</v>
      </c>
      <c r="C419" s="16">
        <v>1724</v>
      </c>
      <c r="D419" s="17" t="str">
        <f>IF(ISNUMBER($C419),INDEX('[1]Girls Teams'!$B$1:$B$2380,$C419,1),"")</f>
        <v>8w</v>
      </c>
      <c r="E419" s="18" t="str">
        <f>IF(ISNUMBER($C419),INDEX('[1]Girls Teams'!$C$1:$C$2380,$C419,1),"")</f>
        <v>MG Wht-8w</v>
      </c>
      <c r="F419" s="19">
        <v>11</v>
      </c>
      <c r="G419" s="18" t="str">
        <f>IF(ISNUMBER($C419),INDEX('[1]Girls Teams'!$D$1:$D$2380,$C419,1),"")</f>
        <v>MHR Blue-8w</v>
      </c>
      <c r="H419" s="20">
        <v>25</v>
      </c>
      <c r="I419" s="19">
        <f>LOOKUP(C:C,'[1]Girls Teams'!A$1:A$65536,'[1]Girls Teams'!E$1:E$65536)</f>
        <v>5</v>
      </c>
      <c r="J419" s="21">
        <v>0.35416666666666669</v>
      </c>
      <c r="K419" s="15" t="s">
        <v>22</v>
      </c>
      <c r="L419" s="19"/>
    </row>
    <row r="420" spans="1:12" x14ac:dyDescent="0.3">
      <c r="A420" s="14">
        <v>43449</v>
      </c>
      <c r="B420" s="15" t="s">
        <v>0</v>
      </c>
      <c r="C420" s="16">
        <v>535</v>
      </c>
      <c r="D420" s="17" t="str">
        <f>IF(ISNUMBER($C420),INDEX('[1]Girls Teams'!$B$1:$B$2380,$C420,1),"")</f>
        <v>5s</v>
      </c>
      <c r="E420" s="18" t="str">
        <f>IF(ISNUMBER($C420),INDEX('[1]Girls Teams'!$C$1:$C$2380,$C420,1),"")</f>
        <v>Al's-5s</v>
      </c>
      <c r="F420" s="19">
        <v>8</v>
      </c>
      <c r="G420" s="18" t="str">
        <f>IF(ISNUMBER($C420),INDEX('[1]Girls Teams'!$D$1:$D$2380,$C420,1),"")</f>
        <v>MG Wht-5s</v>
      </c>
      <c r="H420" s="19">
        <v>25</v>
      </c>
      <c r="I420" s="19">
        <f>LOOKUP(C:C,'[1]Girls Teams'!A$1:A$65536,'[1]Girls Teams'!E$1:E$65536)</f>
        <v>5</v>
      </c>
      <c r="J420" s="21">
        <v>6.25E-2</v>
      </c>
      <c r="K420" s="19" t="s">
        <v>1</v>
      </c>
      <c r="L420" s="19"/>
    </row>
    <row r="421" spans="1:12" x14ac:dyDescent="0.3">
      <c r="A421" s="14">
        <v>43449</v>
      </c>
      <c r="B421" s="15" t="s">
        <v>0</v>
      </c>
      <c r="C421" s="16">
        <v>931</v>
      </c>
      <c r="D421" s="17" t="str">
        <f>IF(ISNUMBER($C421),INDEX('[1]Girls Teams'!$B$1:$B$2380,$C421,1),"")</f>
        <v>6w</v>
      </c>
      <c r="E421" s="18" t="str">
        <f>IF(ISNUMBER($C421),INDEX('[1]Girls Teams'!$C$1:$C$2380,$C421,1),"")</f>
        <v>Al's Wht-6w</v>
      </c>
      <c r="F421" s="19">
        <v>2</v>
      </c>
      <c r="G421" s="18" t="str">
        <f>IF(ISNUMBER($C421),INDEX('[1]Girls Teams'!$D$1:$D$2380,$C421,1),"")</f>
        <v>Cath Red-6w</v>
      </c>
      <c r="H421" s="19">
        <v>19</v>
      </c>
      <c r="I421" s="19">
        <f>LOOKUP(C:C,'[1]Girls Teams'!A$1:A$65536,'[1]Girls Teams'!E$1:E$65536)</f>
        <v>5</v>
      </c>
      <c r="J421" s="21">
        <v>9.7222222222222224E-2</v>
      </c>
      <c r="K421" s="19" t="s">
        <v>1</v>
      </c>
      <c r="L421" s="19"/>
    </row>
    <row r="422" spans="1:12" x14ac:dyDescent="0.3">
      <c r="A422" s="14">
        <v>43449</v>
      </c>
      <c r="B422" s="15" t="s">
        <v>0</v>
      </c>
      <c r="C422" s="16">
        <v>808</v>
      </c>
      <c r="D422" s="17" t="str">
        <f>IF(ISNUMBER($C422),INDEX('[1]Girls Teams'!$B$1:$B$2380,$C422,1),"")</f>
        <v>6s</v>
      </c>
      <c r="E422" s="18" t="str">
        <f>IF(ISNUMBER($C422),INDEX('[1]Girls Teams'!$C$1:$C$2380,$C422,1),"")</f>
        <v>Al's Green-6s</v>
      </c>
      <c r="F422" s="19">
        <v>12</v>
      </c>
      <c r="G422" s="18" t="str">
        <f>IF(ISNUMBER($C422),INDEX('[1]Girls Teams'!$D$1:$D$2380,$C422,1),"")</f>
        <v>George-6s</v>
      </c>
      <c r="H422" s="19">
        <v>8</v>
      </c>
      <c r="I422" s="19">
        <f>LOOKUP(C:C,'[1]Girls Teams'!A$1:A$65536,'[1]Girls Teams'!E$1:E$65536)</f>
        <v>5</v>
      </c>
      <c r="J422" s="21">
        <v>0.13194444444444445</v>
      </c>
      <c r="K422" s="19" t="s">
        <v>1</v>
      </c>
      <c r="L422" s="19"/>
    </row>
    <row r="423" spans="1:12" x14ac:dyDescent="0.3">
      <c r="A423" s="14">
        <v>43449</v>
      </c>
      <c r="B423" s="15" t="s">
        <v>0</v>
      </c>
      <c r="C423" s="16">
        <v>1080</v>
      </c>
      <c r="D423" s="17" t="str">
        <f>IF(ISNUMBER($C423),INDEX('[1]Girls Teams'!$B$1:$B$2380,$C423,1),"")</f>
        <v>7n</v>
      </c>
      <c r="E423" s="18" t="str">
        <f>IF(ISNUMBER($C423),INDEX('[1]Girls Teams'!$C$1:$C$2380,$C423,1),"")</f>
        <v>Al's-7n</v>
      </c>
      <c r="F423" s="19">
        <v>33</v>
      </c>
      <c r="G423" s="18" t="str">
        <f>IF(ISNUMBER($C423),INDEX('[1]Girls Teams'!$D$1:$D$2380,$C423,1),"")</f>
        <v>C K-7n</v>
      </c>
      <c r="H423" s="19">
        <v>52</v>
      </c>
      <c r="I423" s="19">
        <f>LOOKUP(C:C,'[1]Girls Teams'!A$1:A$65536,'[1]Girls Teams'!E$1:E$65536)</f>
        <v>5</v>
      </c>
      <c r="J423" s="21">
        <v>0.16666666666666666</v>
      </c>
      <c r="K423" s="19" t="s">
        <v>1</v>
      </c>
      <c r="L423" s="19"/>
    </row>
    <row r="424" spans="1:12" x14ac:dyDescent="0.3">
      <c r="A424" s="14">
        <v>43449</v>
      </c>
      <c r="B424" s="15" t="s">
        <v>37</v>
      </c>
      <c r="C424" s="16">
        <v>1273</v>
      </c>
      <c r="D424" s="17" t="str">
        <f>IF(ISNUMBER($C424),INDEX('[1]Girls Teams'!$B$1:$B$2380,$C424,1),"")</f>
        <v>7s</v>
      </c>
      <c r="E424" s="18" t="str">
        <f>IF(ISNUMBER($C424),INDEX('[1]Girls Teams'!$C$1:$C$2380,$C424,1),"")</f>
        <v>Incarnation-7s</v>
      </c>
      <c r="F424" s="19">
        <v>14</v>
      </c>
      <c r="G424" s="18" t="str">
        <f>IF(ISNUMBER($C424),INDEX('[1]Girls Teams'!$D$1:$D$2380,$C424,1),"")</f>
        <v>CB Wht-7s</v>
      </c>
      <c r="H424" s="19">
        <v>24</v>
      </c>
      <c r="I424" s="19">
        <f>LOOKUP(C:C,'[1]Girls Teams'!A$1:A$65536,'[1]Girls Teams'!E$1:E$65536)</f>
        <v>15</v>
      </c>
      <c r="J424" s="21">
        <v>0.40972222222222227</v>
      </c>
      <c r="K424" s="19" t="s">
        <v>31</v>
      </c>
      <c r="L424" s="19"/>
    </row>
    <row r="425" spans="1:12" x14ac:dyDescent="0.3">
      <c r="A425" s="14">
        <v>43449</v>
      </c>
      <c r="B425" s="15" t="s">
        <v>37</v>
      </c>
      <c r="C425" s="16">
        <v>1586</v>
      </c>
      <c r="D425" s="17" t="str">
        <f>IF(ISNUMBER($C425),INDEX('[1]Girls Teams'!$B$1:$B$2380,$C425,1),"")</f>
        <v>8s</v>
      </c>
      <c r="E425" s="18" t="str">
        <f>IF(ISNUMBER($C425),INDEX('[1]Girls Teams'!$C$1:$C$2380,$C425,1),"")</f>
        <v>CB Red-8s</v>
      </c>
      <c r="F425" s="19">
        <v>27</v>
      </c>
      <c r="G425" s="18" t="str">
        <f>IF(ISNUMBER($C425),INDEX('[1]Girls Teams'!$D$1:$D$2380,$C425,1),"")</f>
        <v>Christopher-8s</v>
      </c>
      <c r="H425" s="19">
        <v>25</v>
      </c>
      <c r="I425" s="19">
        <f>LOOKUP(C:C,'[1]Girls Teams'!A$1:A$65536,'[1]Girls Teams'!E$1:E$65536)</f>
        <v>2</v>
      </c>
      <c r="J425" s="21">
        <v>0.44444444444444442</v>
      </c>
      <c r="K425" s="19" t="s">
        <v>31</v>
      </c>
      <c r="L425" s="19"/>
    </row>
    <row r="426" spans="1:12" x14ac:dyDescent="0.3">
      <c r="A426" s="14">
        <v>43449</v>
      </c>
      <c r="B426" s="15" t="s">
        <v>37</v>
      </c>
      <c r="C426" s="16">
        <v>1192</v>
      </c>
      <c r="D426" s="17" t="str">
        <f>IF(ISNUMBER($C426),INDEX('[1]Girls Teams'!$B$1:$B$2380,$C426,1),"")</f>
        <v>7s</v>
      </c>
      <c r="E426" s="18" t="str">
        <f>IF(ISNUMBER($C426),INDEX('[1]Girls Teams'!$C$1:$C$2380,$C426,1),"")</f>
        <v>CB Wht-7s</v>
      </c>
      <c r="F426" s="19">
        <v>46</v>
      </c>
      <c r="G426" s="18" t="str">
        <f>IF(ISNUMBER($C426),INDEX('[1]Girls Teams'!$D$1:$D$2380,$C426,1),"")</f>
        <v>MG Gold-7s</v>
      </c>
      <c r="H426" s="20">
        <v>18</v>
      </c>
      <c r="I426" s="19">
        <f>LOOKUP(C:C,'[1]Girls Teams'!A$1:A$65536,'[1]Girls Teams'!E$1:E$65536)</f>
        <v>5</v>
      </c>
      <c r="J426" s="21">
        <v>0.47916666666666669</v>
      </c>
      <c r="K426" s="19" t="s">
        <v>31</v>
      </c>
      <c r="L426" s="19"/>
    </row>
    <row r="427" spans="1:12" x14ac:dyDescent="0.3">
      <c r="A427" s="14">
        <v>43449</v>
      </c>
      <c r="B427" s="15" t="s">
        <v>37</v>
      </c>
      <c r="C427" s="16">
        <v>1722</v>
      </c>
      <c r="D427" s="17" t="str">
        <f>IF(ISNUMBER($C427),INDEX('[1]Girls Teams'!$B$1:$B$2380,$C427,1),"")</f>
        <v>8w</v>
      </c>
      <c r="E427" s="18" t="str">
        <f>IF(ISNUMBER($C427),INDEX('[1]Girls Teams'!$C$1:$C$2380,$C427,1),"")</f>
        <v>CB Wht-8w</v>
      </c>
      <c r="F427" s="19">
        <v>22</v>
      </c>
      <c r="G427" s="18" t="str">
        <f>IF(ISNUMBER($C427),INDEX('[1]Girls Teams'!$D$1:$D$2380,$C427,1),"")</f>
        <v>Bede-8w</v>
      </c>
      <c r="H427" s="19">
        <v>18</v>
      </c>
      <c r="I427" s="19">
        <f>LOOKUP(C:C,'[1]Girls Teams'!A$1:A$65536,'[1]Girls Teams'!E$1:E$65536)</f>
        <v>5</v>
      </c>
      <c r="J427" s="21">
        <v>0.51388888888888895</v>
      </c>
      <c r="K427" s="19" t="s">
        <v>31</v>
      </c>
      <c r="L427" s="19"/>
    </row>
    <row r="428" spans="1:12" x14ac:dyDescent="0.3">
      <c r="A428" s="14">
        <v>43449</v>
      </c>
      <c r="B428" s="15" t="s">
        <v>37</v>
      </c>
      <c r="C428" s="16">
        <v>1666</v>
      </c>
      <c r="D428" s="17" t="str">
        <f>IF(ISNUMBER($C428),INDEX('[1]Girls Teams'!$B$1:$B$2380,$C428,1),"")</f>
        <v>8s</v>
      </c>
      <c r="E428" s="18" t="str">
        <f>IF(ISNUMBER($C428),INDEX('[1]Girls Teams'!$C$1:$C$2380,$C428,1),"")</f>
        <v>CB Red-8s</v>
      </c>
      <c r="F428" s="19">
        <v>39</v>
      </c>
      <c r="G428" s="18" t="str">
        <f>IF(ISNUMBER($C428),INDEX('[1]Girls Teams'!$D$1:$D$2380,$C428,1),"")</f>
        <v>Germaine-8s</v>
      </c>
      <c r="H428" s="19">
        <v>31</v>
      </c>
      <c r="I428" s="19">
        <f>LOOKUP(C:C,'[1]Girls Teams'!A$1:A$65536,'[1]Girls Teams'!E$1:E$65536)</f>
        <v>14</v>
      </c>
      <c r="J428" s="21">
        <v>4.8611111111111112E-2</v>
      </c>
      <c r="K428" s="19" t="s">
        <v>31</v>
      </c>
      <c r="L428" s="19"/>
    </row>
    <row r="429" spans="1:12" x14ac:dyDescent="0.3">
      <c r="A429" s="14">
        <v>43449</v>
      </c>
      <c r="B429" s="15" t="s">
        <v>37</v>
      </c>
      <c r="C429" s="16">
        <v>1079</v>
      </c>
      <c r="D429" s="17" t="str">
        <f>IF(ISNUMBER($C429),INDEX('[1]Girls Teams'!$B$1:$B$2380,$C429,1),"")</f>
        <v>7n</v>
      </c>
      <c r="E429" s="18" t="str">
        <f>IF(ISNUMBER($C429),INDEX('[1]Girls Teams'!$C$1:$C$2380,$C429,1),"")</f>
        <v>Agnes-7n</v>
      </c>
      <c r="F429" s="19">
        <v>15</v>
      </c>
      <c r="G429" s="18" t="str">
        <f>IF(ISNUMBER($C429),INDEX('[1]Girls Teams'!$D$1:$D$2380,$C429,1),"")</f>
        <v>CB Red-7n</v>
      </c>
      <c r="H429" s="19">
        <v>31</v>
      </c>
      <c r="I429" s="19">
        <f>LOOKUP(C:C,'[1]Girls Teams'!A$1:A$65536,'[1]Girls Teams'!E$1:E$65536)</f>
        <v>5</v>
      </c>
      <c r="J429" s="21">
        <v>8.3333333333333329E-2</v>
      </c>
      <c r="K429" s="19" t="s">
        <v>31</v>
      </c>
      <c r="L429" s="24" t="s">
        <v>38</v>
      </c>
    </row>
    <row r="430" spans="1:12" x14ac:dyDescent="0.3">
      <c r="A430" s="14">
        <v>43449</v>
      </c>
      <c r="B430" s="15" t="s">
        <v>0</v>
      </c>
      <c r="C430" s="16">
        <v>207</v>
      </c>
      <c r="D430" s="17" t="str">
        <f>IF(ISNUMBER($C430),INDEX('[1]Girls Teams'!$B$1:$B$2380,$C430,1),"")</f>
        <v>4s</v>
      </c>
      <c r="E430" s="18" t="str">
        <f>IF(ISNUMBER($C430),INDEX('[1]Girls Teams'!$C$1:$C$2380,$C430,1),"")</f>
        <v>CK Maroon</v>
      </c>
      <c r="F430" s="19">
        <v>3</v>
      </c>
      <c r="G430" s="18" t="str">
        <f>IF(ISNUMBER($C430),INDEX('[1]Girls Teams'!$D$1:$D$2380,$C430,1),"")</f>
        <v>CB Gold</v>
      </c>
      <c r="H430" s="19">
        <v>8</v>
      </c>
      <c r="I430" s="19">
        <f>LOOKUP(C:C,'[1]Girls Teams'!A$1:A$65536,'[1]Girls Teams'!E$1:E$65536)</f>
        <v>5</v>
      </c>
      <c r="J430" s="21">
        <v>0.20833333333333334</v>
      </c>
      <c r="K430" s="19" t="s">
        <v>3</v>
      </c>
      <c r="L430" s="19"/>
    </row>
    <row r="431" spans="1:12" x14ac:dyDescent="0.3">
      <c r="A431" s="14">
        <v>43449</v>
      </c>
      <c r="B431" s="15" t="s">
        <v>0</v>
      </c>
      <c r="C431" s="16">
        <v>692</v>
      </c>
      <c r="D431" s="17" t="str">
        <f>IF(ISNUMBER($C431),INDEX('[1]Girls Teams'!$B$1:$B$2380,$C431,1),"")</f>
        <v>6n</v>
      </c>
      <c r="E431" s="18" t="str">
        <f>IF(ISNUMBER($C431),INDEX('[1]Girls Teams'!$C$1:$C$2380,$C431,1),"")</f>
        <v>C K-6n</v>
      </c>
      <c r="F431" s="19">
        <v>43</v>
      </c>
      <c r="G431" s="18" t="str">
        <f>IF(ISNUMBER($C431),INDEX('[1]Girls Teams'!$D$1:$D$2380,$C431,1),"")</f>
        <v>CB Red -6n</v>
      </c>
      <c r="H431" s="19">
        <v>46</v>
      </c>
      <c r="I431" s="19">
        <f>LOOKUP(C:C,'[1]Girls Teams'!A$1:A$65536,'[1]Girls Teams'!E$1:E$65536)</f>
        <v>5</v>
      </c>
      <c r="J431" s="21">
        <v>0.24305555555555555</v>
      </c>
      <c r="K431" s="19" t="s">
        <v>3</v>
      </c>
      <c r="L431" s="19"/>
    </row>
    <row r="432" spans="1:12" x14ac:dyDescent="0.3">
      <c r="A432" s="14">
        <v>43449</v>
      </c>
      <c r="B432" s="15" t="s">
        <v>0</v>
      </c>
      <c r="C432" s="16">
        <v>1312</v>
      </c>
      <c r="D432" s="17" t="str">
        <f>IF(ISNUMBER($C432),INDEX('[1]Girls Teams'!$B$1:$B$2380,$C432,1),"")</f>
        <v>7w</v>
      </c>
      <c r="E432" s="18" t="str">
        <f>IF(ISNUMBER($C432),INDEX('[1]Girls Teams'!$C$1:$C$2380,$C432,1),"")</f>
        <v>C K-7w</v>
      </c>
      <c r="F432" s="19">
        <v>8</v>
      </c>
      <c r="G432" s="18" t="str">
        <f>IF(ISNUMBER($C432),INDEX('[1]Girls Teams'!$D$1:$D$2380,$C432,1),"")</f>
        <v>Germaine-7w</v>
      </c>
      <c r="H432" s="19">
        <v>20</v>
      </c>
      <c r="I432" s="19">
        <f>LOOKUP(C:C,'[1]Girls Teams'!A$1:A$65536,'[1]Girls Teams'!E$1:E$65536)</f>
        <v>5</v>
      </c>
      <c r="J432" s="21">
        <v>0.27777777777777779</v>
      </c>
      <c r="K432" s="19" t="s">
        <v>3</v>
      </c>
      <c r="L432" s="19"/>
    </row>
    <row r="433" spans="1:12" x14ac:dyDescent="0.3">
      <c r="A433" s="14">
        <v>43449</v>
      </c>
      <c r="B433" s="15" t="s">
        <v>0</v>
      </c>
      <c r="C433" s="16">
        <v>1471</v>
      </c>
      <c r="D433" s="17" t="str">
        <f>IF(ISNUMBER($C433),INDEX('[1]Girls Teams'!$B$1:$B$2380,$C433,1),"")</f>
        <v>8n</v>
      </c>
      <c r="E433" s="18" t="str">
        <f>IF(ISNUMBER($C433),INDEX('[1]Girls Teams'!$C$1:$C$2380,$C433,1),"")</f>
        <v>Clissold-8n</v>
      </c>
      <c r="F433" s="19">
        <v>38</v>
      </c>
      <c r="G433" s="18" t="str">
        <f>IF(ISNUMBER($C433),INDEX('[1]Girls Teams'!$D$1:$D$2380,$C433,1),"")</f>
        <v>C K-8n</v>
      </c>
      <c r="H433" s="20">
        <v>40</v>
      </c>
      <c r="I433" s="19">
        <f>LOOKUP(C:C,'[1]Girls Teams'!A$1:A$65536,'[1]Girls Teams'!E$1:E$65536)</f>
        <v>4</v>
      </c>
      <c r="J433" s="21">
        <v>0.3125</v>
      </c>
      <c r="K433" s="19" t="s">
        <v>3</v>
      </c>
      <c r="L433" s="19"/>
    </row>
    <row r="434" spans="1:12" x14ac:dyDescent="0.3">
      <c r="A434" s="14">
        <v>43449</v>
      </c>
      <c r="B434" s="15" t="s">
        <v>0</v>
      </c>
      <c r="C434" s="16">
        <v>1730</v>
      </c>
      <c r="D434" s="17" t="str">
        <f>IF(ISNUMBER($C434),INDEX('[1]Girls Teams'!$B$1:$B$2380,$C434,1),"")</f>
        <v>8w</v>
      </c>
      <c r="E434" s="18" t="str">
        <f>IF(ISNUMBER($C434),INDEX('[1]Girls Teams'!$C$1:$C$2380,$C434,1),"")</f>
        <v>C K-8w</v>
      </c>
      <c r="F434" s="19">
        <v>34</v>
      </c>
      <c r="G434" s="18" t="str">
        <f>IF(ISNUMBER($C434),INDEX('[1]Girls Teams'!$D$1:$D$2380,$C434,1),"")</f>
        <v>George-8w</v>
      </c>
      <c r="H434" s="19">
        <v>30</v>
      </c>
      <c r="I434" s="19">
        <f>LOOKUP(C:C,'[1]Girls Teams'!A$1:A$65536,'[1]Girls Teams'!E$1:E$65536)</f>
        <v>5</v>
      </c>
      <c r="J434" s="21">
        <v>0.34722222222222227</v>
      </c>
      <c r="K434" s="19" t="s">
        <v>3</v>
      </c>
      <c r="L434" s="19"/>
    </row>
    <row r="435" spans="1:12" x14ac:dyDescent="0.3">
      <c r="A435" s="14">
        <v>43449</v>
      </c>
      <c r="B435" s="15" t="s">
        <v>0</v>
      </c>
      <c r="C435" s="16">
        <v>538</v>
      </c>
      <c r="D435" s="17" t="str">
        <f>IF(ISNUMBER($C435),INDEX('[1]Girls Teams'!$B$1:$B$2380,$C435,1),"")</f>
        <v>5s</v>
      </c>
      <c r="E435" s="18" t="str">
        <f>IF(ISNUMBER($C435),INDEX('[1]Girls Teams'!$C$1:$C$2380,$C435,1),"")</f>
        <v>Cajetan Blk-5s</v>
      </c>
      <c r="F435" s="19">
        <v>29</v>
      </c>
      <c r="G435" s="18" t="str">
        <f>IF(ISNUMBER($C435),INDEX('[1]Girls Teams'!$D$1:$D$2380,$C435,1),"")</f>
        <v>N E-5s</v>
      </c>
      <c r="H435" s="20">
        <v>17</v>
      </c>
      <c r="I435" s="19">
        <f>LOOKUP(C:C,'[1]Girls Teams'!A$1:A$65536,'[1]Girls Teams'!E$1:E$65536)</f>
        <v>5</v>
      </c>
      <c r="J435" s="21">
        <v>0.375</v>
      </c>
      <c r="K435" s="19" t="s">
        <v>14</v>
      </c>
      <c r="L435" s="21"/>
    </row>
    <row r="436" spans="1:12" x14ac:dyDescent="0.3">
      <c r="A436" s="14">
        <v>43449</v>
      </c>
      <c r="B436" s="15" t="s">
        <v>0</v>
      </c>
      <c r="C436" s="16">
        <v>688</v>
      </c>
      <c r="D436" s="17" t="str">
        <f>IF(ISNUMBER($C436),INDEX('[1]Girls Teams'!$B$1:$B$2380,$C436,1),"")</f>
        <v>6n</v>
      </c>
      <c r="E436" s="18" t="str">
        <f>IF(ISNUMBER($C436),INDEX('[1]Girls Teams'!$C$1:$C$2380,$C436,1),"")</f>
        <v>Cajetan-6n</v>
      </c>
      <c r="F436" s="19">
        <v>22</v>
      </c>
      <c r="G436" s="18" t="str">
        <f>IF(ISNUMBER($C436),INDEX('[1]Girls Teams'!$D$1:$D$2380,$C436,1),"")</f>
        <v>Fisher-6n</v>
      </c>
      <c r="H436" s="20">
        <v>4</v>
      </c>
      <c r="I436" s="19">
        <f>LOOKUP(C:C,'[1]Girls Teams'!A$1:A$65536,'[1]Girls Teams'!E$1:E$65536)</f>
        <v>5</v>
      </c>
      <c r="J436" s="21">
        <v>0.40972222222222227</v>
      </c>
      <c r="K436" s="19" t="s">
        <v>14</v>
      </c>
      <c r="L436" s="21"/>
    </row>
    <row r="437" spans="1:12" x14ac:dyDescent="0.3">
      <c r="A437" s="14">
        <v>43449</v>
      </c>
      <c r="B437" s="15" t="s">
        <v>0</v>
      </c>
      <c r="C437" s="16">
        <v>924</v>
      </c>
      <c r="D437" s="17" t="str">
        <f>IF(ISNUMBER($C437),INDEX('[1]Girls Teams'!$B$1:$B$2380,$C437,1),"")</f>
        <v>6w</v>
      </c>
      <c r="E437" s="18" t="str">
        <f>IF(ISNUMBER($C437),INDEX('[1]Girls Teams'!$C$1:$C$2380,$C437,1),"")</f>
        <v>Cajetan-6w</v>
      </c>
      <c r="F437" s="19">
        <v>20</v>
      </c>
      <c r="G437" s="18" t="str">
        <f>IF(ISNUMBER($C437),INDEX('[1]Girls Teams'!$D$1:$D$2380,$C437,1),"")</f>
        <v>Fisher Wht-6w</v>
      </c>
      <c r="H437" s="20">
        <v>18</v>
      </c>
      <c r="I437" s="19">
        <f>LOOKUP(C:C,'[1]Girls Teams'!A$1:A$65536,'[1]Girls Teams'!E$1:E$65536)</f>
        <v>5</v>
      </c>
      <c r="J437" s="21">
        <v>0.44444444444444442</v>
      </c>
      <c r="K437" s="19" t="s">
        <v>14</v>
      </c>
      <c r="L437" s="19"/>
    </row>
    <row r="438" spans="1:12" x14ac:dyDescent="0.3">
      <c r="A438" s="14">
        <v>43449</v>
      </c>
      <c r="B438" s="15" t="s">
        <v>0</v>
      </c>
      <c r="C438" s="16">
        <v>1191</v>
      </c>
      <c r="D438" s="17" t="str">
        <f>IF(ISNUMBER($C438),INDEX('[1]Girls Teams'!$B$1:$B$2380,$C438,1),"")</f>
        <v>7s</v>
      </c>
      <c r="E438" s="18" t="str">
        <f>IF(ISNUMBER($C438),INDEX('[1]Girls Teams'!$C$1:$C$2380,$C438,1),"")</f>
        <v>Cajetan-7s</v>
      </c>
      <c r="F438" s="19">
        <v>29</v>
      </c>
      <c r="G438" s="18" t="str">
        <f>IF(ISNUMBER($C438),INDEX('[1]Girls Teams'!$D$1:$D$2380,$C438,1),"")</f>
        <v>MG Wht-7s</v>
      </c>
      <c r="H438" s="20">
        <v>7</v>
      </c>
      <c r="I438" s="19">
        <f>LOOKUP(C:C,'[1]Girls Teams'!A$1:A$65536,'[1]Girls Teams'!E$1:E$65536)</f>
        <v>5</v>
      </c>
      <c r="J438" s="21">
        <v>0.47916666666666669</v>
      </c>
      <c r="K438" s="19" t="s">
        <v>14</v>
      </c>
      <c r="L438" s="19"/>
    </row>
    <row r="439" spans="1:12" x14ac:dyDescent="0.3">
      <c r="A439" s="14">
        <v>43449</v>
      </c>
      <c r="B439" s="15" t="s">
        <v>0</v>
      </c>
      <c r="C439" s="16">
        <v>1310</v>
      </c>
      <c r="D439" s="17" t="str">
        <f>IF(ISNUMBER($C439),INDEX('[1]Girls Teams'!$B$1:$B$2380,$C439,1),"")</f>
        <v>7w</v>
      </c>
      <c r="E439" s="18" t="str">
        <f>IF(ISNUMBER($C439),INDEX('[1]Girls Teams'!$C$1:$C$2380,$C439,1),"")</f>
        <v>Sutherland-7w</v>
      </c>
      <c r="F439" s="19">
        <v>28</v>
      </c>
      <c r="G439" s="18" t="str">
        <f>IF(ISNUMBER($C439),INDEX('[1]Girls Teams'!$D$1:$D$2380,$C439,1),"")</f>
        <v>Cajetan-7w</v>
      </c>
      <c r="H439" s="19">
        <v>12</v>
      </c>
      <c r="I439" s="19">
        <f>LOOKUP(C:C,'[1]Girls Teams'!A$1:A$65536,'[1]Girls Teams'!E$1:E$65536)</f>
        <v>5</v>
      </c>
      <c r="J439" s="21">
        <v>0.51388888888888895</v>
      </c>
      <c r="K439" s="19" t="s">
        <v>14</v>
      </c>
      <c r="L439" s="19"/>
    </row>
    <row r="440" spans="1:12" x14ac:dyDescent="0.3">
      <c r="A440" s="14">
        <v>43449</v>
      </c>
      <c r="B440" s="15" t="s">
        <v>0</v>
      </c>
      <c r="C440" s="16">
        <v>1466</v>
      </c>
      <c r="D440" s="17" t="str">
        <f>IF(ISNUMBER($C440),INDEX('[1]Girls Teams'!$B$1:$B$2380,$C440,1),"")</f>
        <v>8n</v>
      </c>
      <c r="E440" s="18" t="str">
        <f>IF(ISNUMBER($C440),INDEX('[1]Girls Teams'!$C$1:$C$2380,$C440,1),"")</f>
        <v>MG Blue-8n</v>
      </c>
      <c r="F440" s="19">
        <v>17</v>
      </c>
      <c r="G440" s="18" t="str">
        <f>IF(ISNUMBER($C440),INDEX('[1]Girls Teams'!$D$1:$D$2380,$C440,1),"")</f>
        <v>Cajetan-8n</v>
      </c>
      <c r="H440" s="19">
        <v>57</v>
      </c>
      <c r="I440" s="19">
        <f>LOOKUP(C:C,'[1]Girls Teams'!A$1:A$65536,'[1]Girls Teams'!E$1:E$65536)</f>
        <v>4</v>
      </c>
      <c r="J440" s="21">
        <v>4.8611111111111112E-2</v>
      </c>
      <c r="K440" s="19" t="s">
        <v>14</v>
      </c>
      <c r="L440" s="19"/>
    </row>
    <row r="441" spans="1:12" x14ac:dyDescent="0.3">
      <c r="A441" s="14">
        <v>43449</v>
      </c>
      <c r="B441" s="15" t="s">
        <v>0</v>
      </c>
      <c r="C441" s="16">
        <v>537</v>
      </c>
      <c r="D441" s="17" t="str">
        <f>IF(ISNUMBER($C441),INDEX('[1]Girls Teams'!$B$1:$B$2380,$C441,1),"")</f>
        <v>5s</v>
      </c>
      <c r="E441" s="18" t="str">
        <f>IF(ISNUMBER($C441),INDEX('[1]Girls Teams'!$C$1:$C$2380,$C441,1),"")</f>
        <v>Christina Red-5s</v>
      </c>
      <c r="F441" s="19">
        <v>33</v>
      </c>
      <c r="G441" s="18" t="str">
        <f>IF(ISNUMBER($C441),INDEX('[1]Girls Teams'!$D$1:$D$2380,$C441,1),"")</f>
        <v>OLOW Red-5s</v>
      </c>
      <c r="H441" s="20">
        <v>25</v>
      </c>
      <c r="I441" s="19">
        <f>LOOKUP(C:C,'[1]Girls Teams'!A$1:A$65536,'[1]Girls Teams'!E$1:E$65536)</f>
        <v>5</v>
      </c>
      <c r="J441" s="21">
        <v>0.22916666666666666</v>
      </c>
      <c r="K441" s="19" t="s">
        <v>5</v>
      </c>
      <c r="L441" s="19"/>
    </row>
    <row r="442" spans="1:12" x14ac:dyDescent="0.3">
      <c r="A442" s="14">
        <v>43449</v>
      </c>
      <c r="B442" s="15" t="s">
        <v>0</v>
      </c>
      <c r="C442" s="16">
        <v>691</v>
      </c>
      <c r="D442" s="17" t="str">
        <f>IF(ISNUMBER($C442),INDEX('[1]Girls Teams'!$B$1:$B$2380,$C442,1),"")</f>
        <v>6n</v>
      </c>
      <c r="E442" s="18" t="str">
        <f>IF(ISNUMBER($C442),INDEX('[1]Girls Teams'!$C$1:$C$2380,$C442,1),"")</f>
        <v>Christina-6n</v>
      </c>
      <c r="F442" s="19">
        <v>16</v>
      </c>
      <c r="G442" s="18" t="str">
        <f>IF(ISNUMBER($C442),INDEX('[1]Girls Teams'!$D$1:$D$2380,$C442,1),"")</f>
        <v>Central-6n</v>
      </c>
      <c r="H442" s="20">
        <v>26</v>
      </c>
      <c r="I442" s="19">
        <f>LOOKUP(C:C,'[1]Girls Teams'!A$1:A$65536,'[1]Girls Teams'!E$1:E$65536)</f>
        <v>5</v>
      </c>
      <c r="J442" s="21">
        <v>0.2638888888888889</v>
      </c>
      <c r="K442" s="19" t="s">
        <v>5</v>
      </c>
      <c r="L442" s="19"/>
    </row>
    <row r="443" spans="1:12" x14ac:dyDescent="0.3">
      <c r="A443" s="14">
        <v>43449</v>
      </c>
      <c r="B443" s="15" t="s">
        <v>0</v>
      </c>
      <c r="C443" s="16">
        <v>1082</v>
      </c>
      <c r="D443" s="17" t="str">
        <f>IF(ISNUMBER($C443),INDEX('[1]Girls Teams'!$B$1:$B$2380,$C443,1),"")</f>
        <v>7n</v>
      </c>
      <c r="E443" s="18" t="str">
        <f>IF(ISNUMBER($C443),INDEX('[1]Girls Teams'!$C$1:$C$2380,$C443,1),"")</f>
        <v>Christina-7n</v>
      </c>
      <c r="F443" s="19">
        <v>41</v>
      </c>
      <c r="G443" s="18" t="str">
        <f>IF(ISNUMBER($C443),INDEX('[1]Girls Teams'!$D$1:$D$2380,$C443,1),"")</f>
        <v>MG Blue-7n</v>
      </c>
      <c r="H443" s="20">
        <v>35</v>
      </c>
      <c r="I443" s="19">
        <f>LOOKUP(C:C,'[1]Girls Teams'!A$1:A$65536,'[1]Girls Teams'!E$1:E$65536)</f>
        <v>5</v>
      </c>
      <c r="J443" s="21">
        <v>0.2986111111111111</v>
      </c>
      <c r="K443" s="19" t="s">
        <v>5</v>
      </c>
      <c r="L443" s="19"/>
    </row>
    <row r="444" spans="1:12" x14ac:dyDescent="0.3">
      <c r="A444" s="14">
        <v>43449</v>
      </c>
      <c r="B444" s="15" t="s">
        <v>0</v>
      </c>
      <c r="C444" s="16">
        <v>1581</v>
      </c>
      <c r="D444" s="17" t="str">
        <f>IF(ISNUMBER($C444),INDEX('[1]Girls Teams'!$B$1:$B$2380,$C444,1),"")</f>
        <v>8s</v>
      </c>
      <c r="E444" s="18" t="str">
        <f>IF(ISNUMBER($C444),INDEX('[1]Girls Teams'!$C$1:$C$2380,$C444,1),"")</f>
        <v>OLOW Wht-8s</v>
      </c>
      <c r="F444" s="19">
        <v>36</v>
      </c>
      <c r="G444" s="18" t="str">
        <f>IF(ISNUMBER($C444),INDEX('[1]Girls Teams'!$D$1:$D$2380,$C444,1),"")</f>
        <v>Christina-8s</v>
      </c>
      <c r="H444" s="19">
        <v>17</v>
      </c>
      <c r="I444" s="19">
        <f>LOOKUP(C:C,'[1]Girls Teams'!A$1:A$65536,'[1]Girls Teams'!E$1:E$65536)</f>
        <v>2</v>
      </c>
      <c r="J444" s="21">
        <v>0.33333333333333331</v>
      </c>
      <c r="K444" s="19" t="s">
        <v>5</v>
      </c>
      <c r="L444" s="19"/>
    </row>
    <row r="445" spans="1:12" x14ac:dyDescent="0.3">
      <c r="A445" s="14">
        <v>43449</v>
      </c>
      <c r="B445" s="15" t="s">
        <v>0</v>
      </c>
      <c r="C445" s="16">
        <v>1469</v>
      </c>
      <c r="D445" s="17" t="str">
        <f>IF(ISNUMBER($C445),INDEX('[1]Girls Teams'!$B$1:$B$2380,$C445,1),"")</f>
        <v>8n</v>
      </c>
      <c r="E445" s="18" t="str">
        <f>IF(ISNUMBER($C445),INDEX('[1]Girls Teams'!$C$1:$C$2380,$C445,1),"")</f>
        <v>Central-8n</v>
      </c>
      <c r="F445" s="19">
        <v>45</v>
      </c>
      <c r="G445" s="18" t="str">
        <f>IF(ISNUMBER($C445),INDEX('[1]Girls Teams'!$D$1:$D$2380,$C445,1),"")</f>
        <v>Barnabas-8n</v>
      </c>
      <c r="H445" s="19">
        <v>30</v>
      </c>
      <c r="I445" s="19">
        <f>LOOKUP(C:C,'[1]Girls Teams'!A$1:A$65536,'[1]Girls Teams'!E$1:E$65536)</f>
        <v>4</v>
      </c>
      <c r="J445" s="21">
        <v>0.27777777777777779</v>
      </c>
      <c r="K445" s="19" t="s">
        <v>32</v>
      </c>
      <c r="L445" s="19"/>
    </row>
    <row r="446" spans="1:12" x14ac:dyDescent="0.3">
      <c r="A446" s="14">
        <v>43449</v>
      </c>
      <c r="B446" s="15" t="s">
        <v>0</v>
      </c>
      <c r="C446" s="16">
        <v>370</v>
      </c>
      <c r="D446" s="17" t="str">
        <f>IF(ISNUMBER($C446),INDEX('[1]Girls Teams'!$B$1:$B$2380,$C446,1),"")</f>
        <v>5n</v>
      </c>
      <c r="E446" s="18" t="str">
        <f>IF(ISNUMBER($C446),INDEX('[1]Girls Teams'!$C$1:$C$2380,$C446,1),"")</f>
        <v>Damian Gold-5n</v>
      </c>
      <c r="F446" s="19">
        <v>15</v>
      </c>
      <c r="G446" s="18" t="str">
        <f>IF(ISNUMBER($C446),INDEX('[1]Girls Teams'!$D$1:$D$2380,$C446,1),"")</f>
        <v>CB Red-5n</v>
      </c>
      <c r="H446" s="20">
        <v>10</v>
      </c>
      <c r="I446" s="19">
        <f>LOOKUP(C:C,'[1]Girls Teams'!A$1:A$65536,'[1]Girls Teams'!E$1:E$65536)</f>
        <v>5</v>
      </c>
      <c r="J446" s="21">
        <v>0.25</v>
      </c>
      <c r="K446" s="19" t="s">
        <v>32</v>
      </c>
      <c r="L446" s="19"/>
    </row>
    <row r="447" spans="1:12" x14ac:dyDescent="0.3">
      <c r="A447" s="14">
        <v>43449</v>
      </c>
      <c r="B447" s="15" t="s">
        <v>0</v>
      </c>
      <c r="C447" s="16">
        <v>532</v>
      </c>
      <c r="D447" s="17" t="str">
        <f>IF(ISNUMBER($C447),INDEX('[1]Girls Teams'!$B$1:$B$2380,$C447,1),"")</f>
        <v>5s</v>
      </c>
      <c r="E447" s="18" t="str">
        <f>IF(ISNUMBER($C447),INDEX('[1]Girls Teams'!$C$1:$C$2380,$C447,1),"")</f>
        <v>Mike Wht-5s</v>
      </c>
      <c r="F447" s="19">
        <v>15</v>
      </c>
      <c r="G447" s="18" t="str">
        <f>IF(ISNUMBER($C447),INDEX('[1]Girls Teams'!$D$1:$D$2380,$C447,1),"")</f>
        <v>Damian Blue-5s</v>
      </c>
      <c r="H447" s="20">
        <v>7</v>
      </c>
      <c r="I447" s="19">
        <f>LOOKUP(C:C,'[1]Girls Teams'!A$1:A$65536,'[1]Girls Teams'!E$1:E$65536)</f>
        <v>5</v>
      </c>
      <c r="J447" s="21">
        <v>0.28472222222222221</v>
      </c>
      <c r="K447" s="19" t="s">
        <v>32</v>
      </c>
      <c r="L447" s="19"/>
    </row>
    <row r="448" spans="1:12" x14ac:dyDescent="0.3">
      <c r="A448" s="14">
        <v>43449</v>
      </c>
      <c r="B448" s="15" t="s">
        <v>0</v>
      </c>
      <c r="C448" s="16">
        <v>811</v>
      </c>
      <c r="D448" s="17" t="str">
        <f>IF(ISNUMBER($C448),INDEX('[1]Girls Teams'!$B$1:$B$2380,$C448,1),"")</f>
        <v>6s</v>
      </c>
      <c r="E448" s="18" t="str">
        <f>IF(ISNUMBER($C448),INDEX('[1]Girls Teams'!$C$1:$C$2380,$C448,1),"")</f>
        <v>Damian-6s</v>
      </c>
      <c r="F448" s="19">
        <v>17</v>
      </c>
      <c r="G448" s="18" t="str">
        <f>IF(ISNUMBER($C448),INDEX('[1]Girls Teams'!$D$1:$D$2380,$C448,1),"")</f>
        <v>OLOW-6s</v>
      </c>
      <c r="H448" s="20">
        <v>21</v>
      </c>
      <c r="I448" s="19">
        <f>LOOKUP(C:C,'[1]Girls Teams'!A$1:A$65536,'[1]Girls Teams'!E$1:E$65536)</f>
        <v>5</v>
      </c>
      <c r="J448" s="21">
        <v>0.31944444444444448</v>
      </c>
      <c r="K448" s="19" t="s">
        <v>32</v>
      </c>
      <c r="L448" s="19"/>
    </row>
    <row r="449" spans="1:12" x14ac:dyDescent="0.3">
      <c r="A449" s="14">
        <v>43449</v>
      </c>
      <c r="B449" s="15" t="s">
        <v>0</v>
      </c>
      <c r="C449" s="16">
        <v>690</v>
      </c>
      <c r="D449" s="17" t="str">
        <f>IF(ISNUMBER($C449),INDEX('[1]Girls Teams'!$B$1:$B$2380,$C449,1),"")</f>
        <v>6n</v>
      </c>
      <c r="E449" s="18" t="str">
        <f>IF(ISNUMBER($C449),INDEX('[1]Girls Teams'!$C$1:$C$2380,$C449,1),"")</f>
        <v>Clissold-6n</v>
      </c>
      <c r="F449" s="19">
        <v>23</v>
      </c>
      <c r="G449" s="18" t="str">
        <f>IF(ISNUMBER($C449),INDEX('[1]Girls Teams'!$D$1:$D$2380,$C449,1),"")</f>
        <v>Gerald-6n</v>
      </c>
      <c r="H449" s="20">
        <v>24</v>
      </c>
      <c r="I449" s="19">
        <f>LOOKUP(C:C,'[1]Girls Teams'!A$1:A$65536,'[1]Girls Teams'!E$1:E$65536)</f>
        <v>5</v>
      </c>
      <c r="J449" s="21">
        <v>0.22916666666666666</v>
      </c>
      <c r="K449" s="19" t="s">
        <v>6</v>
      </c>
      <c r="L449" s="19"/>
    </row>
    <row r="450" spans="1:12" x14ac:dyDescent="0.3">
      <c r="A450" s="14">
        <v>43449</v>
      </c>
      <c r="B450" s="15" t="s">
        <v>0</v>
      </c>
      <c r="C450" s="16">
        <v>1083</v>
      </c>
      <c r="D450" s="17" t="str">
        <f>IF(ISNUMBER($C450),INDEX('[1]Girls Teams'!$B$1:$B$2380,$C450,1),"")</f>
        <v>7n</v>
      </c>
      <c r="E450" s="18" t="str">
        <f>IF(ISNUMBER($C450),INDEX('[1]Girls Teams'!$C$1:$C$2380,$C450,1),"")</f>
        <v>Gerald-7n</v>
      </c>
      <c r="F450" s="19">
        <v>36</v>
      </c>
      <c r="G450" s="18" t="str">
        <f>IF(ISNUMBER($C450),INDEX('[1]Girls Teams'!$D$1:$D$2380,$C450,1),"")</f>
        <v>OLOW-7n</v>
      </c>
      <c r="H450" s="20">
        <v>31</v>
      </c>
      <c r="I450" s="19">
        <f>LOOKUP(C:C,'[1]Girls Teams'!A$1:A$65536,'[1]Girls Teams'!E$1:E$65536)</f>
        <v>5</v>
      </c>
      <c r="J450" s="21">
        <v>0.2638888888888889</v>
      </c>
      <c r="K450" s="19" t="s">
        <v>6</v>
      </c>
      <c r="L450" s="19"/>
    </row>
    <row r="451" spans="1:12" x14ac:dyDescent="0.3">
      <c r="A451" s="14">
        <v>43449</v>
      </c>
      <c r="B451" s="15" t="s">
        <v>0</v>
      </c>
      <c r="C451" s="16">
        <v>1317</v>
      </c>
      <c r="D451" s="17" t="str">
        <f>IF(ISNUMBER($C451),INDEX('[1]Girls Teams'!$B$1:$B$2380,$C451,1),"")</f>
        <v>7w</v>
      </c>
      <c r="E451" s="18" t="str">
        <f>IF(ISNUMBER($C451),INDEX('[1]Girls Teams'!$C$1:$C$2380,$C451,1),"")</f>
        <v>OLOW-7w</v>
      </c>
      <c r="F451" s="19">
        <v>39</v>
      </c>
      <c r="G451" s="18" t="str">
        <f>IF(ISNUMBER($C451),INDEX('[1]Girls Teams'!$D$1:$D$2380,$C451,1),"")</f>
        <v>MG Gold-7w</v>
      </c>
      <c r="H451" s="19">
        <v>19</v>
      </c>
      <c r="I451" s="19">
        <f>LOOKUP(C:C,'[1]Girls Teams'!A$1:A$65536,'[1]Girls Teams'!E$1:E$65536)</f>
        <v>5</v>
      </c>
      <c r="J451" s="21">
        <v>0.2986111111111111</v>
      </c>
      <c r="K451" s="19" t="s">
        <v>6</v>
      </c>
      <c r="L451" s="19"/>
    </row>
    <row r="452" spans="1:12" x14ac:dyDescent="0.3">
      <c r="A452" s="14">
        <v>43449</v>
      </c>
      <c r="B452" s="15" t="s">
        <v>0</v>
      </c>
      <c r="C452" s="16">
        <v>1470</v>
      </c>
      <c r="D452" s="17" t="str">
        <f>IF(ISNUMBER($C452),INDEX('[1]Girls Teams'!$B$1:$B$2380,$C452,1),"")</f>
        <v>8n</v>
      </c>
      <c r="E452" s="18" t="str">
        <f>IF(ISNUMBER($C452),INDEX('[1]Girls Teams'!$C$1:$C$2380,$C452,1),"")</f>
        <v>Gerald-8n</v>
      </c>
      <c r="F452" s="19">
        <v>24</v>
      </c>
      <c r="G452" s="18" t="str">
        <f>IF(ISNUMBER($C452),INDEX('[1]Girls Teams'!$D$1:$D$2380,$C452,1),"")</f>
        <v>Keller-8n</v>
      </c>
      <c r="H452" s="20">
        <v>34</v>
      </c>
      <c r="I452" s="19">
        <f>LOOKUP(C:C,'[1]Girls Teams'!A$1:A$65536,'[1]Girls Teams'!E$1:E$65536)</f>
        <v>4</v>
      </c>
      <c r="J452" s="21">
        <v>0.33333333333333331</v>
      </c>
      <c r="K452" s="19" t="s">
        <v>6</v>
      </c>
      <c r="L452" s="19"/>
    </row>
    <row r="453" spans="1:12" x14ac:dyDescent="0.3">
      <c r="A453" s="14">
        <v>43449</v>
      </c>
      <c r="B453" s="15" t="s">
        <v>0</v>
      </c>
      <c r="C453" s="16">
        <v>534</v>
      </c>
      <c r="D453" s="17" t="str">
        <f>IF(ISNUMBER($C453),INDEX('[1]Girls Teams'!$B$1:$B$2380,$C453,1),"")</f>
        <v>5s</v>
      </c>
      <c r="E453" s="18" t="str">
        <f>IF(ISNUMBER($C453),INDEX('[1]Girls Teams'!$C$1:$C$2380,$C453,1),"")</f>
        <v>Agnes-5s</v>
      </c>
      <c r="F453" s="19">
        <v>10</v>
      </c>
      <c r="G453" s="18" t="str">
        <f>IF(ISNUMBER($C453),INDEX('[1]Girls Teams'!$D$1:$D$2380,$C453,1),"")</f>
        <v>Gerald-5s</v>
      </c>
      <c r="H453" s="20">
        <v>28</v>
      </c>
      <c r="I453" s="19">
        <f>LOOKUP(C:C,'[1]Girls Teams'!A$1:A$65536,'[1]Girls Teams'!E$1:E$65536)</f>
        <v>5</v>
      </c>
      <c r="J453" s="21">
        <v>0.22916666666666666</v>
      </c>
      <c r="K453" s="19" t="s">
        <v>6</v>
      </c>
      <c r="L453" s="24" t="s">
        <v>38</v>
      </c>
    </row>
    <row r="454" spans="1:12" x14ac:dyDescent="0.3">
      <c r="A454" s="14">
        <v>43449</v>
      </c>
      <c r="B454" s="15" t="s">
        <v>0</v>
      </c>
      <c r="C454" s="16">
        <v>1078</v>
      </c>
      <c r="D454" s="17" t="str">
        <f>IF(ISNUMBER($C454),INDEX('[1]Girls Teams'!$B$1:$B$2380,$C454,1),"")</f>
        <v>7n</v>
      </c>
      <c r="E454" s="18" t="str">
        <f>IF(ISNUMBER($C454),INDEX('[1]Girls Teams'!$C$1:$C$2380,$C454,1),"")</f>
        <v>Sutherland-7n</v>
      </c>
      <c r="F454" s="19">
        <v>33</v>
      </c>
      <c r="G454" s="18" t="str">
        <f>IF(ISNUMBER($C454),INDEX('[1]Girls Teams'!$D$1:$D$2380,$C454,1),"")</f>
        <v>Barnabas-7n</v>
      </c>
      <c r="H454" s="20">
        <v>27</v>
      </c>
      <c r="I454" s="19">
        <f>LOOKUP(C:C,'[1]Girls Teams'!A$1:A$65536,'[1]Girls Teams'!E$1:E$65536)</f>
        <v>5</v>
      </c>
      <c r="J454" s="21">
        <v>0.2638888888888889</v>
      </c>
      <c r="K454" s="19" t="s">
        <v>6</v>
      </c>
      <c r="L454" s="19"/>
    </row>
    <row r="455" spans="1:12" x14ac:dyDescent="0.3">
      <c r="A455" s="14">
        <v>43449</v>
      </c>
      <c r="B455" s="15" t="s">
        <v>0</v>
      </c>
      <c r="C455" s="16">
        <v>1308</v>
      </c>
      <c r="D455" s="17" t="str">
        <f>IF(ISNUMBER($C455),INDEX('[1]Girls Teams'!$B$1:$B$2380,$C455,1),"")</f>
        <v>7w</v>
      </c>
      <c r="E455" s="18" t="str">
        <f>IF(ISNUMBER($C455),INDEX('[1]Girls Teams'!$C$1:$C$2380,$C455,1),"")</f>
        <v>Fisher Wht-7w</v>
      </c>
      <c r="F455" s="19">
        <v>17</v>
      </c>
      <c r="G455" s="18" t="str">
        <f>IF(ISNUMBER($C455),INDEX('[1]Girls Teams'!$D$1:$D$2380,$C455,1),"")</f>
        <v>Barnabas-7w</v>
      </c>
      <c r="H455" s="20">
        <v>14</v>
      </c>
      <c r="I455" s="19">
        <f>LOOKUP(C:C,'[1]Girls Teams'!A$1:A$65536,'[1]Girls Teams'!E$1:E$65536)</f>
        <v>5</v>
      </c>
      <c r="J455" s="21">
        <v>0.2986111111111111</v>
      </c>
      <c r="K455" s="19" t="s">
        <v>6</v>
      </c>
      <c r="L455" s="19"/>
    </row>
    <row r="456" spans="1:12" x14ac:dyDescent="0.3">
      <c r="A456" s="14">
        <v>43449</v>
      </c>
      <c r="B456" s="15" t="s">
        <v>0</v>
      </c>
      <c r="C456" s="16">
        <v>1582</v>
      </c>
      <c r="D456" s="17" t="str">
        <f>IF(ISNUMBER($C456),INDEX('[1]Girls Teams'!$B$1:$B$2380,$C456,1),"")</f>
        <v>8s</v>
      </c>
      <c r="E456" s="18" t="str">
        <f>IF(ISNUMBER($C456),INDEX('[1]Girls Teams'!$C$1:$C$2380,$C456,1),"")</f>
        <v>Germaine-8s</v>
      </c>
      <c r="F456" s="19">
        <v>40</v>
      </c>
      <c r="G456" s="18" t="str">
        <f>IF(ISNUMBER($C456),INDEX('[1]Girls Teams'!$D$1:$D$2380,$C456,1),"")</f>
        <v>OLOR-8s</v>
      </c>
      <c r="H456" s="20">
        <v>41</v>
      </c>
      <c r="I456" s="19">
        <f>LOOKUP(C:C,'[1]Girls Teams'!A$1:A$65536,'[1]Girls Teams'!E$1:E$65536)</f>
        <v>2</v>
      </c>
      <c r="J456" s="21">
        <v>0.33333333333333331</v>
      </c>
      <c r="K456" s="19" t="s">
        <v>6</v>
      </c>
      <c r="L456" s="19"/>
    </row>
    <row r="457" spans="1:12" x14ac:dyDescent="0.3">
      <c r="A457" s="14">
        <v>43449</v>
      </c>
      <c r="B457" s="15" t="s">
        <v>0</v>
      </c>
      <c r="C457" s="16">
        <v>369</v>
      </c>
      <c r="D457" s="17" t="str">
        <f>IF(ISNUMBER($C457),INDEX('[1]Girls Teams'!$B$1:$B$2380,$C457,1),"")</f>
        <v>5n</v>
      </c>
      <c r="E457" s="18" t="str">
        <f>IF(ISNUMBER($C457),INDEX('[1]Girls Teams'!$C$1:$C$2380,$C457,1),"")</f>
        <v>Germaine-5n</v>
      </c>
      <c r="F457" s="19">
        <v>24</v>
      </c>
      <c r="G457" s="18" t="str">
        <f>IF(ISNUMBER($C457),INDEX('[1]Girls Teams'!$D$1:$D$2380,$C457,1),"")</f>
        <v>Bede-5n</v>
      </c>
      <c r="H457" s="20">
        <v>22</v>
      </c>
      <c r="I457" s="19">
        <f>LOOKUP(C:C,'[1]Girls Teams'!A$1:A$65536,'[1]Girls Teams'!E$1:E$65536)</f>
        <v>5</v>
      </c>
      <c r="J457" s="21">
        <v>6.25E-2</v>
      </c>
      <c r="K457" s="19" t="s">
        <v>7</v>
      </c>
      <c r="L457" s="19"/>
    </row>
    <row r="458" spans="1:12" x14ac:dyDescent="0.3">
      <c r="A458" s="14">
        <v>43449</v>
      </c>
      <c r="B458" s="15" t="s">
        <v>0</v>
      </c>
      <c r="C458" s="16">
        <v>531</v>
      </c>
      <c r="D458" s="17" t="str">
        <f>IF(ISNUMBER($C458),INDEX('[1]Girls Teams'!$B$1:$B$2380,$C458,1),"")</f>
        <v>5s</v>
      </c>
      <c r="E458" s="18" t="str">
        <f>IF(ISNUMBER($C458),INDEX('[1]Girls Teams'!$C$1:$C$2380,$C458,1),"")</f>
        <v>Sutherland-5s</v>
      </c>
      <c r="F458" s="19">
        <v>29</v>
      </c>
      <c r="G458" s="18" t="str">
        <f>IF(ISNUMBER($C458),INDEX('[1]Girls Teams'!$D$1:$D$2380,$C458,1),"")</f>
        <v>Barnabas Gray-5s</v>
      </c>
      <c r="H458" s="20">
        <v>15</v>
      </c>
      <c r="I458" s="19">
        <f>LOOKUP(C:C,'[1]Girls Teams'!A$1:A$65536,'[1]Girls Teams'!E$1:E$65536)</f>
        <v>5</v>
      </c>
      <c r="J458" s="21">
        <v>9.7222222222222224E-2</v>
      </c>
      <c r="K458" s="19" t="s">
        <v>7</v>
      </c>
      <c r="L458" s="19"/>
    </row>
    <row r="459" spans="1:12" x14ac:dyDescent="0.3">
      <c r="A459" s="14">
        <v>43449</v>
      </c>
      <c r="B459" s="15" t="s">
        <v>0</v>
      </c>
      <c r="C459" s="16">
        <v>687</v>
      </c>
      <c r="D459" s="17" t="str">
        <f>IF(ISNUMBER($C459),INDEX('[1]Girls Teams'!$B$1:$B$2380,$C459,1),"")</f>
        <v>6n</v>
      </c>
      <c r="E459" s="18" t="str">
        <f>IF(ISNUMBER($C459),INDEX('[1]Girls Teams'!$C$1:$C$2380,$C459,1),"")</f>
        <v>Barnabas-6n</v>
      </c>
      <c r="F459" s="19">
        <v>11</v>
      </c>
      <c r="G459" s="18" t="str">
        <f>IF(ISNUMBER($C459),INDEX('[1]Girls Teams'!$D$1:$D$2380,$C459,1),"")</f>
        <v>Germaine-6n</v>
      </c>
      <c r="H459" s="20">
        <v>25</v>
      </c>
      <c r="I459" s="19">
        <f>LOOKUP(C:C,'[1]Girls Teams'!A$1:A$65536,'[1]Girls Teams'!E$1:E$65536)</f>
        <v>5</v>
      </c>
      <c r="J459" s="21">
        <v>0.13194444444444445</v>
      </c>
      <c r="K459" s="19" t="s">
        <v>7</v>
      </c>
      <c r="L459" s="19"/>
    </row>
    <row r="460" spans="1:12" x14ac:dyDescent="0.3">
      <c r="A460" s="14">
        <v>43449</v>
      </c>
      <c r="B460" s="15" t="s">
        <v>0</v>
      </c>
      <c r="C460" s="16">
        <v>1272</v>
      </c>
      <c r="D460" s="17" t="str">
        <f>IF(ISNUMBER($C460),INDEX('[1]Girls Teams'!$B$1:$B$2380,$C460,1),"")</f>
        <v>7s</v>
      </c>
      <c r="E460" s="18" t="str">
        <f>IF(ISNUMBER($C460),INDEX('[1]Girls Teams'!$C$1:$C$2380,$C460,1),"")</f>
        <v>Germaine-7s</v>
      </c>
      <c r="F460" s="19">
        <v>36</v>
      </c>
      <c r="G460" s="18" t="str">
        <f>IF(ISNUMBER($C460),INDEX('[1]Girls Teams'!$D$1:$D$2380,$C460,1),"")</f>
        <v>MG Blue-7s</v>
      </c>
      <c r="H460" s="20">
        <v>42</v>
      </c>
      <c r="I460" s="19">
        <f>LOOKUP(C:C,'[1]Girls Teams'!A$1:A$65536,'[1]Girls Teams'!E$1:E$65536)</f>
        <v>15</v>
      </c>
      <c r="J460" s="21">
        <v>0.16666666666666666</v>
      </c>
      <c r="K460" s="19" t="s">
        <v>7</v>
      </c>
      <c r="L460" s="19"/>
    </row>
    <row r="461" spans="1:12" x14ac:dyDescent="0.3">
      <c r="A461" s="14">
        <v>43449</v>
      </c>
      <c r="B461" s="15" t="s">
        <v>0</v>
      </c>
      <c r="C461" s="16">
        <v>46</v>
      </c>
      <c r="D461" s="17" t="str">
        <f>IF(ISNUMBER($C461),INDEX('[1]Girls Teams'!$B$1:$B$2380,$C461,1),"")</f>
        <v>4n</v>
      </c>
      <c r="E461" s="18" t="str">
        <f>IF(ISNUMBER($C461),INDEX('[1]Girls Teams'!$C$1:$C$2380,$C461,1),"")</f>
        <v>Damian</v>
      </c>
      <c r="F461" s="19">
        <v>16</v>
      </c>
      <c r="G461" s="18" t="str">
        <f>IF(ISNUMBER($C461),INDEX('[1]Girls Teams'!$D$1:$D$2380,$C461,1),"")</f>
        <v>Germaine</v>
      </c>
      <c r="H461" s="20">
        <v>8</v>
      </c>
      <c r="I461" s="19">
        <f>LOOKUP(C:C,'[1]Girls Teams'!A$1:A$65536,'[1]Girls Teams'!E$1:E$65536)</f>
        <v>5</v>
      </c>
      <c r="J461" s="21">
        <v>0.20833333333333334</v>
      </c>
      <c r="K461" s="19" t="s">
        <v>7</v>
      </c>
      <c r="L461" s="19"/>
    </row>
    <row r="462" spans="1:12" x14ac:dyDescent="0.3">
      <c r="A462" s="14">
        <v>43449</v>
      </c>
      <c r="B462" s="15" t="s">
        <v>0</v>
      </c>
      <c r="C462" s="16">
        <v>927</v>
      </c>
      <c r="D462" s="17" t="str">
        <f>IF(ISNUMBER($C462),INDEX('[1]Girls Teams'!$B$1:$B$2380,$C462,1),"")</f>
        <v>6w</v>
      </c>
      <c r="E462" s="18" t="str">
        <f>IF(ISNUMBER($C462),INDEX('[1]Girls Teams'!$C$1:$C$2380,$C462,1),"")</f>
        <v>CB Wht-6w</v>
      </c>
      <c r="F462" s="19">
        <v>13</v>
      </c>
      <c r="G462" s="18" t="str">
        <f>IF(ISNUMBER($C462),INDEX('[1]Girls Teams'!$D$1:$D$2380,$C462,1),"")</f>
        <v>Fisher Blue-6w</v>
      </c>
      <c r="H462" s="20">
        <v>6</v>
      </c>
      <c r="I462" s="19">
        <f>LOOKUP(C:C,'[1]Girls Teams'!A$1:A$65536,'[1]Girls Teams'!E$1:E$65536)</f>
        <v>5</v>
      </c>
      <c r="J462" s="21">
        <v>0.24305555555555555</v>
      </c>
      <c r="K462" s="19" t="s">
        <v>7</v>
      </c>
      <c r="L462" s="19"/>
    </row>
    <row r="463" spans="1:12" x14ac:dyDescent="0.3">
      <c r="A463" s="14">
        <v>43449</v>
      </c>
      <c r="B463" s="15" t="s">
        <v>0</v>
      </c>
      <c r="C463" s="16">
        <v>1313</v>
      </c>
      <c r="D463" s="17" t="str">
        <f>IF(ISNUMBER($C463),INDEX('[1]Girls Teams'!$B$1:$B$2380,$C463,1),"")</f>
        <v>7w</v>
      </c>
      <c r="E463" s="18" t="str">
        <f>IF(ISNUMBER($C463),INDEX('[1]Girls Teams'!$C$1:$C$2380,$C463,1),"")</f>
        <v>Gerald-7w</v>
      </c>
      <c r="F463" s="19"/>
      <c r="G463" s="18" t="str">
        <f>IF(ISNUMBER($C463),INDEX('[1]Girls Teams'!$D$1:$D$2380,$C463,1),"")</f>
        <v>MHR Wht-7w</v>
      </c>
      <c r="H463" s="20"/>
      <c r="I463" s="19">
        <f>LOOKUP(C:C,'[1]Girls Teams'!A$1:A$65536,'[1]Girls Teams'!E$1:E$65536)</f>
        <v>5</v>
      </c>
      <c r="J463" s="21">
        <v>0.27777777777777779</v>
      </c>
      <c r="K463" s="19" t="s">
        <v>7</v>
      </c>
      <c r="L463" s="19" t="s">
        <v>39</v>
      </c>
    </row>
    <row r="464" spans="1:12" x14ac:dyDescent="0.3">
      <c r="A464" s="14">
        <v>43449</v>
      </c>
      <c r="B464" s="15" t="s">
        <v>0</v>
      </c>
      <c r="C464" s="16">
        <v>1197</v>
      </c>
      <c r="D464" s="17" t="str">
        <f>IF(ISNUMBER($C464),INDEX('[1]Girls Teams'!$B$1:$B$2380,$C464,1),"")</f>
        <v>7s</v>
      </c>
      <c r="E464" s="18" t="str">
        <f>IF(ISNUMBER($C464),INDEX('[1]Girls Teams'!$C$1:$C$2380,$C464,1),"")</f>
        <v>Germaine-7s</v>
      </c>
      <c r="F464" s="19">
        <v>40</v>
      </c>
      <c r="G464" s="18" t="str">
        <f>IF(ISNUMBER($C464),INDEX('[1]Girls Teams'!$D$1:$D$2380,$C464,1),"")</f>
        <v>Incarnation-7s</v>
      </c>
      <c r="H464" s="20">
        <v>24</v>
      </c>
      <c r="I464" s="19">
        <f>LOOKUP(C:C,'[1]Girls Teams'!A$1:A$65536,'[1]Girls Teams'!E$1:E$65536)</f>
        <v>5</v>
      </c>
      <c r="J464" s="21">
        <v>0.3125</v>
      </c>
      <c r="K464" s="19" t="s">
        <v>7</v>
      </c>
      <c r="L464" s="19" t="s">
        <v>40</v>
      </c>
    </row>
    <row r="465" spans="1:12" x14ac:dyDescent="0.3">
      <c r="A465" s="14">
        <v>43449</v>
      </c>
      <c r="B465" s="15" t="s">
        <v>0</v>
      </c>
      <c r="C465" s="16">
        <v>367</v>
      </c>
      <c r="D465" s="17" t="str">
        <f>IF(ISNUMBER($C465),INDEX('[1]Girls Teams'!$B$1:$B$2380,$C465,1),"")</f>
        <v>5n</v>
      </c>
      <c r="E465" s="18" t="str">
        <f>IF(ISNUMBER($C465),INDEX('[1]Girls Teams'!$C$1:$C$2380,$C465,1),"")</f>
        <v>IJP Wht-5n</v>
      </c>
      <c r="F465" s="19">
        <v>16</v>
      </c>
      <c r="G465" s="18" t="str">
        <f>IF(ISNUMBER($C465),INDEX('[1]Girls Teams'!$D$1:$D$2380,$C465,1),"")</f>
        <v>Catherine Red-5n</v>
      </c>
      <c r="H465" s="20">
        <v>26</v>
      </c>
      <c r="I465" s="19">
        <f>LOOKUP(C:C,'[1]Girls Teams'!A$1:A$65536,'[1]Girls Teams'!E$1:E$65536)</f>
        <v>5</v>
      </c>
      <c r="J465" s="21">
        <v>0.25</v>
      </c>
      <c r="K465" s="19" t="s">
        <v>8</v>
      </c>
      <c r="L465" s="19"/>
    </row>
    <row r="466" spans="1:12" x14ac:dyDescent="0.3">
      <c r="A466" s="14">
        <v>43449</v>
      </c>
      <c r="B466" s="15" t="s">
        <v>0</v>
      </c>
      <c r="C466" s="16">
        <v>539</v>
      </c>
      <c r="D466" s="17" t="str">
        <f>IF(ISNUMBER($C466),INDEX('[1]Girls Teams'!$B$1:$B$2380,$C466,1),"")</f>
        <v>5s</v>
      </c>
      <c r="E466" s="18" t="str">
        <f>IF(ISNUMBER($C466),INDEX('[1]Girls Teams'!$C$1:$C$2380,$C466,1),"")</f>
        <v>CB Wht-5s</v>
      </c>
      <c r="F466" s="19">
        <v>6</v>
      </c>
      <c r="G466" s="18" t="str">
        <f>IF(ISNUMBER($C466),INDEX('[1]Girls Teams'!$D$1:$D$2380,$C466,1),"")</f>
        <v>IJP Red-5s</v>
      </c>
      <c r="H466" s="20">
        <v>42</v>
      </c>
      <c r="I466" s="19">
        <f>LOOKUP(C:C,'[1]Girls Teams'!A$1:A$65536,'[1]Girls Teams'!E$1:E$65536)</f>
        <v>5</v>
      </c>
      <c r="J466" s="21">
        <v>0.28472222222222221</v>
      </c>
      <c r="K466" s="19" t="s">
        <v>8</v>
      </c>
      <c r="L466" s="19"/>
    </row>
    <row r="467" spans="1:12" x14ac:dyDescent="0.3">
      <c r="A467" s="14">
        <v>43449</v>
      </c>
      <c r="B467" s="15" t="s">
        <v>0</v>
      </c>
      <c r="C467" s="16">
        <v>689</v>
      </c>
      <c r="D467" s="17" t="str">
        <f>IF(ISNUMBER($C467),INDEX('[1]Girls Teams'!$B$1:$B$2380,$C467,1),"")</f>
        <v>6n</v>
      </c>
      <c r="E467" s="18" t="str">
        <f>IF(ISNUMBER($C467),INDEX('[1]Girls Teams'!$C$1:$C$2380,$C467,1),"")</f>
        <v>MG Red-6n</v>
      </c>
      <c r="F467" s="19">
        <v>38</v>
      </c>
      <c r="G467" s="18" t="str">
        <f>IF(ISNUMBER($C467),INDEX('[1]Girls Teams'!$D$1:$D$2380,$C467,1),"")</f>
        <v>I J P-6n</v>
      </c>
      <c r="H467" s="20">
        <v>18</v>
      </c>
      <c r="I467" s="19">
        <f>LOOKUP(C:C,'[1]Girls Teams'!A$1:A$65536,'[1]Girls Teams'!E$1:E$65536)</f>
        <v>5</v>
      </c>
      <c r="J467" s="21">
        <v>0.31944444444444448</v>
      </c>
      <c r="K467" s="19" t="s">
        <v>8</v>
      </c>
      <c r="L467" s="19"/>
    </row>
    <row r="468" spans="1:12" x14ac:dyDescent="0.3">
      <c r="A468" s="14">
        <v>43449</v>
      </c>
      <c r="B468" s="15" t="s">
        <v>0</v>
      </c>
      <c r="C468" s="16">
        <v>48</v>
      </c>
      <c r="D468" s="17" t="str">
        <f>IF(ISNUMBER($C468),INDEX('[1]Girls Teams'!$B$1:$B$2380,$C468,1),"")</f>
        <v>4n</v>
      </c>
      <c r="E468" s="18" t="str">
        <f>IF(ISNUMBER($C468),INDEX('[1]Girls Teams'!$C$1:$C$2380,$C468,1),"")</f>
        <v>QM</v>
      </c>
      <c r="F468" s="19">
        <v>15</v>
      </c>
      <c r="G468" s="18" t="str">
        <f>IF(ISNUMBER($C468),INDEX('[1]Girls Teams'!$D$1:$D$2380,$C468,1),"")</f>
        <v>Incarnation Red</v>
      </c>
      <c r="H468" s="19">
        <v>28</v>
      </c>
      <c r="I468" s="19">
        <f>LOOKUP(C:C,'[1]Girls Teams'!A$1:A$65536,'[1]Girls Teams'!E$1:E$65536)</f>
        <v>5</v>
      </c>
      <c r="J468" s="21">
        <v>0.20833333333333334</v>
      </c>
      <c r="K468" s="19" t="s">
        <v>20</v>
      </c>
      <c r="L468" s="19"/>
    </row>
    <row r="469" spans="1:12" x14ac:dyDescent="0.3">
      <c r="A469" s="14">
        <v>43449</v>
      </c>
      <c r="B469" s="15" t="s">
        <v>0</v>
      </c>
      <c r="C469" s="16">
        <v>1729</v>
      </c>
      <c r="D469" s="17" t="str">
        <f>IF(ISNUMBER($C469),INDEX('[1]Girls Teams'!$B$1:$B$2380,$C469,1),"")</f>
        <v>8w</v>
      </c>
      <c r="E469" s="18" t="str">
        <f>IF(ISNUMBER($C469),INDEX('[1]Girls Teams'!$C$1:$C$2380,$C469,1),"")</f>
        <v>Central Wht-8w</v>
      </c>
      <c r="F469" s="19">
        <v>30</v>
      </c>
      <c r="G469" s="18" t="str">
        <f>IF(ISNUMBER($C469),INDEX('[1]Girls Teams'!$D$1:$D$2380,$C469,1),"")</f>
        <v>Barnabas-8w</v>
      </c>
      <c r="H469" s="19">
        <v>28</v>
      </c>
      <c r="I469" s="19">
        <f>LOOKUP(C:C,'[1]Girls Teams'!A$1:A$65536,'[1]Girls Teams'!E$1:E$65536)</f>
        <v>5</v>
      </c>
      <c r="J469" s="21">
        <v>0.24305555555555555</v>
      </c>
      <c r="K469" s="19" t="s">
        <v>20</v>
      </c>
      <c r="L469" s="19"/>
    </row>
    <row r="470" spans="1:12" x14ac:dyDescent="0.3">
      <c r="A470" s="14">
        <v>43449</v>
      </c>
      <c r="B470" s="15" t="s">
        <v>0</v>
      </c>
      <c r="C470" s="16">
        <v>1726</v>
      </c>
      <c r="D470" s="17" t="str">
        <f>IF(ISNUMBER($C470),INDEX('[1]Girls Teams'!$B$1:$B$2380,$C470,1),"")</f>
        <v>8w</v>
      </c>
      <c r="E470" s="18" t="str">
        <f>IF(ISNUMBER($C470),INDEX('[1]Girls Teams'!$C$1:$C$2380,$C470,1),"")</f>
        <v>Incarnation-8w</v>
      </c>
      <c r="F470" s="19">
        <v>46</v>
      </c>
      <c r="G470" s="18" t="str">
        <f>IF(ISNUMBER($C470),INDEX('[1]Girls Teams'!$D$1:$D$2380,$C470,1),"")</f>
        <v>I J P-8w</v>
      </c>
      <c r="H470" s="19">
        <v>36</v>
      </c>
      <c r="I470" s="19">
        <f>LOOKUP(C:C,'[1]Girls Teams'!A$1:A$65536,'[1]Girls Teams'!E$1:E$65536)</f>
        <v>5</v>
      </c>
      <c r="J470" s="21">
        <v>0.27777777777777779</v>
      </c>
      <c r="K470" s="19" t="s">
        <v>20</v>
      </c>
      <c r="L470" s="19"/>
    </row>
    <row r="471" spans="1:12" x14ac:dyDescent="0.3">
      <c r="A471" s="14">
        <v>43449</v>
      </c>
      <c r="B471" s="15" t="s">
        <v>0</v>
      </c>
      <c r="C471" s="16">
        <v>373</v>
      </c>
      <c r="D471" s="17" t="str">
        <f>IF(ISNUMBER($C471),INDEX('[1]Girls Teams'!$B$1:$B$2380,$C471,1),"")</f>
        <v>5n</v>
      </c>
      <c r="E471" s="18" t="str">
        <f>IF(ISNUMBER($C471),INDEX('[1]Girls Teams'!$C$1:$C$2380,$C471,1),"")</f>
        <v>Linus-5n</v>
      </c>
      <c r="F471" s="19">
        <v>11</v>
      </c>
      <c r="G471" s="18" t="str">
        <f>IF(ISNUMBER($C471),INDEX('[1]Girls Teams'!$D$1:$D$2380,$C471,1),"")</f>
        <v>MHR Wht-5n</v>
      </c>
      <c r="H471" s="19">
        <v>27</v>
      </c>
      <c r="I471" s="19">
        <f>LOOKUP(C:C,'[1]Girls Teams'!A$1:A$65536,'[1]Girls Teams'!E$1:E$65536)</f>
        <v>5</v>
      </c>
      <c r="J471" s="21">
        <v>4.1666666666666664E-2</v>
      </c>
      <c r="K471" s="19" t="s">
        <v>28</v>
      </c>
      <c r="L471" s="19"/>
    </row>
    <row r="472" spans="1:12" x14ac:dyDescent="0.3">
      <c r="A472" s="14">
        <v>43449</v>
      </c>
      <c r="B472" s="15" t="s">
        <v>0</v>
      </c>
      <c r="C472" s="16">
        <v>812</v>
      </c>
      <c r="D472" s="17" t="str">
        <f>IF(ISNUMBER($C472),INDEX('[1]Girls Teams'!$B$1:$B$2380,$C472,1),"")</f>
        <v>6s</v>
      </c>
      <c r="E472" s="18" t="str">
        <f>IF(ISNUMBER($C472),INDEX('[1]Girls Teams'!$C$1:$C$2380,$C472,1),"")</f>
        <v>Joe's-6s</v>
      </c>
      <c r="F472" s="19">
        <v>30</v>
      </c>
      <c r="G472" s="18" t="str">
        <f>IF(ISNUMBER($C472),INDEX('[1]Girls Teams'!$D$1:$D$2380,$C472,1),"")</f>
        <v>Linus-6s</v>
      </c>
      <c r="H472" s="20">
        <v>23</v>
      </c>
      <c r="I472" s="19">
        <f>LOOKUP(C:C,'[1]Girls Teams'!A$1:A$65536,'[1]Girls Teams'!E$1:E$65536)</f>
        <v>5</v>
      </c>
      <c r="J472" s="21">
        <v>7.6388888888888895E-2</v>
      </c>
      <c r="K472" s="19" t="s">
        <v>28</v>
      </c>
      <c r="L472" s="19"/>
    </row>
    <row r="473" spans="1:12" x14ac:dyDescent="0.3">
      <c r="A473" s="14">
        <v>43449</v>
      </c>
      <c r="B473" s="15" t="s">
        <v>0</v>
      </c>
      <c r="C473" s="16">
        <v>1081</v>
      </c>
      <c r="D473" s="17" t="str">
        <f>IF(ISNUMBER($C473),INDEX('[1]Girls Teams'!$B$1:$B$2380,$C473,1),"")</f>
        <v>7n</v>
      </c>
      <c r="E473" s="18" t="str">
        <f>IF(ISNUMBER($C473),INDEX('[1]Girls Teams'!$C$1:$C$2380,$C473,1),"")</f>
        <v>CAtherine-7n</v>
      </c>
      <c r="F473" s="19">
        <v>34</v>
      </c>
      <c r="G473" s="18" t="str">
        <f>IF(ISNUMBER($C473),INDEX('[1]Girls Teams'!$D$1:$D$2380,$C473,1),"")</f>
        <v>Linus-7n</v>
      </c>
      <c r="H473" s="20">
        <v>32</v>
      </c>
      <c r="I473" s="19">
        <f>LOOKUP(C:C,'[1]Girls Teams'!A$1:A$65536,'[1]Girls Teams'!E$1:E$65536)</f>
        <v>5</v>
      </c>
      <c r="J473" s="21">
        <v>0.1111111111111111</v>
      </c>
      <c r="K473" s="19" t="s">
        <v>28</v>
      </c>
      <c r="L473" s="19"/>
    </row>
    <row r="474" spans="1:12" x14ac:dyDescent="0.3">
      <c r="A474" s="14">
        <v>43449</v>
      </c>
      <c r="B474" s="15" t="s">
        <v>0</v>
      </c>
      <c r="C474" s="16">
        <v>1584</v>
      </c>
      <c r="D474" s="17" t="str">
        <f>IF(ISNUMBER($C474),INDEX('[1]Girls Teams'!$B$1:$B$2380,$C474,1),"")</f>
        <v>8s</v>
      </c>
      <c r="E474" s="18" t="str">
        <f>IF(ISNUMBER($C474),INDEX('[1]Girls Teams'!$C$1:$C$2380,$C474,1),"")</f>
        <v>Linus-8s</v>
      </c>
      <c r="F474" s="19">
        <v>27</v>
      </c>
      <c r="G474" s="18" t="str">
        <f>IF(ISNUMBER($C474),INDEX('[1]Girls Teams'!$D$1:$D$2380,$C474,1),"")</f>
        <v>Pat's-8s</v>
      </c>
      <c r="H474" s="20">
        <v>29</v>
      </c>
      <c r="I474" s="19">
        <f>LOOKUP(C:C,'[1]Girls Teams'!A$1:A$65536,'[1]Girls Teams'!E$1:E$65536)</f>
        <v>2</v>
      </c>
      <c r="J474" s="21">
        <v>0.14583333333333334</v>
      </c>
      <c r="K474" s="19" t="s">
        <v>28</v>
      </c>
      <c r="L474" s="19"/>
    </row>
    <row r="475" spans="1:12" x14ac:dyDescent="0.3">
      <c r="A475" s="14">
        <v>43449</v>
      </c>
      <c r="B475" s="15" t="s">
        <v>0</v>
      </c>
      <c r="C475" s="16">
        <v>214</v>
      </c>
      <c r="D475" s="17" t="str">
        <f>IF(ISNUMBER($C475),INDEX('[1]Girls Teams'!$B$1:$B$2380,$C475,1),"")</f>
        <v>4s</v>
      </c>
      <c r="E475" s="18" t="str">
        <f>IF(ISNUMBER($C475),INDEX('[1]Girls Teams'!$C$1:$C$2380,$C475,1),"")</f>
        <v>Gerald Blue</v>
      </c>
      <c r="F475" s="19">
        <v>9</v>
      </c>
      <c r="G475" s="18" t="str">
        <f>IF(ISNUMBER($C475),INDEX('[1]Girls Teams'!$D$1:$D$2380,$C475,1),"")</f>
        <v>Linus</v>
      </c>
      <c r="H475" s="19">
        <v>23</v>
      </c>
      <c r="I475" s="19">
        <f>LOOKUP(C:C,'[1]Girls Teams'!A$1:A$65536,'[1]Girls Teams'!E$1:E$65536)</f>
        <v>5</v>
      </c>
      <c r="J475" s="21">
        <v>0.18055555555555555</v>
      </c>
      <c r="K475" s="19" t="s">
        <v>28</v>
      </c>
      <c r="L475" s="19"/>
    </row>
    <row r="476" spans="1:12" x14ac:dyDescent="0.3">
      <c r="A476" s="14">
        <v>43449</v>
      </c>
      <c r="B476" s="15" t="s">
        <v>0</v>
      </c>
      <c r="C476" s="16">
        <v>1720</v>
      </c>
      <c r="D476" s="17" t="str">
        <f>IF(ISNUMBER($C476),INDEX('[1]Girls Teams'!$B$1:$B$2380,$C476,1),"")</f>
        <v>8w</v>
      </c>
      <c r="E476" s="18" t="str">
        <f>IF(ISNUMBER($C476),INDEX('[1]Girls Teams'!$C$1:$C$2380,$C476,1),"")</f>
        <v>Linus-8w</v>
      </c>
      <c r="F476" s="19">
        <v>31</v>
      </c>
      <c r="G476" s="18" t="str">
        <f>IF(ISNUMBER($C476),INDEX('[1]Girls Teams'!$D$1:$D$2380,$C476,1),"")</f>
        <v>Germaine-8w</v>
      </c>
      <c r="H476" s="19">
        <v>32</v>
      </c>
      <c r="I476" s="19">
        <f>LOOKUP(C:C,'[1]Girls Teams'!A$1:A$65536,'[1]Girls Teams'!E$1:E$65536)</f>
        <v>5</v>
      </c>
      <c r="J476" s="21">
        <v>0.21527777777777779</v>
      </c>
      <c r="K476" s="19" t="s">
        <v>28</v>
      </c>
      <c r="L476" s="19"/>
    </row>
    <row r="477" spans="1:12" x14ac:dyDescent="0.3">
      <c r="A477" s="14">
        <v>43449</v>
      </c>
      <c r="B477" s="15" t="s">
        <v>0</v>
      </c>
      <c r="C477" s="16">
        <v>540</v>
      </c>
      <c r="D477" s="17" t="str">
        <f>IF(ISNUMBER($C477),INDEX('[1]Girls Teams'!$B$1:$B$2380,$C477,1),"")</f>
        <v>5s</v>
      </c>
      <c r="E477" s="18" t="str">
        <f>IF(ISNUMBER($C477),INDEX('[1]Girls Teams'!$C$1:$C$2380,$C477,1),"")</f>
        <v>MHR Red-5s</v>
      </c>
      <c r="F477" s="19">
        <v>7</v>
      </c>
      <c r="G477" s="18" t="str">
        <f>IF(ISNUMBER($C477),INDEX('[1]Girls Teams'!$D$1:$D$2380,$C477,1),"")</f>
        <v>Pat's-5s</v>
      </c>
      <c r="H477" s="20">
        <v>32</v>
      </c>
      <c r="I477" s="19">
        <f>LOOKUP(C:C,'[1]Girls Teams'!A$1:A$65536,'[1]Girls Teams'!E$1:E$65536)</f>
        <v>5</v>
      </c>
      <c r="J477" s="21">
        <v>0.16666666666666666</v>
      </c>
      <c r="K477" s="19" t="s">
        <v>9</v>
      </c>
      <c r="L477" s="19"/>
    </row>
    <row r="478" spans="1:12" x14ac:dyDescent="0.3">
      <c r="A478" s="14">
        <v>43449</v>
      </c>
      <c r="B478" s="15" t="s">
        <v>0</v>
      </c>
      <c r="C478" s="16">
        <v>933</v>
      </c>
      <c r="D478" s="17" t="str">
        <f>IF(ISNUMBER($C478),INDEX('[1]Girls Teams'!$B$1:$B$2380,$C478,1),"")</f>
        <v>6w</v>
      </c>
      <c r="E478" s="18" t="str">
        <f>IF(ISNUMBER($C478),INDEX('[1]Girls Teams'!$C$1:$C$2380,$C478,1),"")</f>
        <v>Mike Wht-6w</v>
      </c>
      <c r="F478" s="19">
        <v>15</v>
      </c>
      <c r="G478" s="18" t="str">
        <f>IF(ISNUMBER($C478),INDEX('[1]Girls Teams'!$D$1:$D$2380,$C478,1),"")</f>
        <v>M H R-6w</v>
      </c>
      <c r="H478" s="20">
        <v>14</v>
      </c>
      <c r="I478" s="19">
        <f>LOOKUP(C:C,'[1]Girls Teams'!A$1:A$65536,'[1]Girls Teams'!E$1:E$65536)</f>
        <v>5</v>
      </c>
      <c r="J478" s="21">
        <v>0.20138888888888887</v>
      </c>
      <c r="K478" s="19" t="s">
        <v>9</v>
      </c>
      <c r="L478" s="19"/>
    </row>
    <row r="479" spans="1:12" x14ac:dyDescent="0.3">
      <c r="A479" s="14">
        <v>43449</v>
      </c>
      <c r="B479" s="15" t="s">
        <v>0</v>
      </c>
      <c r="C479" s="16">
        <v>810</v>
      </c>
      <c r="D479" s="17" t="str">
        <f>IF(ISNUMBER($C479),INDEX('[1]Girls Teams'!$B$1:$B$2380,$C479,1),"")</f>
        <v>6s</v>
      </c>
      <c r="E479" s="18" t="str">
        <f>IF(ISNUMBER($C479),INDEX('[1]Girls Teams'!$C$1:$C$2380,$C479,1),"")</f>
        <v>Christopher-6s</v>
      </c>
      <c r="F479" s="19">
        <v>9</v>
      </c>
      <c r="G479" s="18" t="str">
        <f>IF(ISNUMBER($C479),INDEX('[1]Girls Teams'!$D$1:$D$2380,$C479,1),"")</f>
        <v>MHR-6s</v>
      </c>
      <c r="H479" s="20">
        <v>47</v>
      </c>
      <c r="I479" s="19">
        <f>LOOKUP(C:C,'[1]Girls Teams'!A$1:A$65536,'[1]Girls Teams'!E$1:E$65536)</f>
        <v>5</v>
      </c>
      <c r="J479" s="21">
        <v>0.23611111111111113</v>
      </c>
      <c r="K479" s="19" t="s">
        <v>9</v>
      </c>
      <c r="L479" s="19"/>
    </row>
    <row r="480" spans="1:12" x14ac:dyDescent="0.3">
      <c r="A480" s="14">
        <v>43449</v>
      </c>
      <c r="B480" s="15" t="s">
        <v>0</v>
      </c>
      <c r="C480" s="16">
        <v>1031</v>
      </c>
      <c r="D480" s="17" t="str">
        <f>IF(ISNUMBER($C480),INDEX('[1]Girls Teams'!$B$1:$B$2380,$C480,1),"")</f>
        <v>6w</v>
      </c>
      <c r="E480" s="18" t="str">
        <f>IF(ISNUMBER($C480),INDEX('[1]Girls Teams'!$C$1:$C$2380,$C480,1),"")</f>
        <v>MG Blue-6w</v>
      </c>
      <c r="F480" s="19">
        <v>29</v>
      </c>
      <c r="G480" s="18" t="str">
        <f>IF(ISNUMBER($C480),INDEX('[1]Girls Teams'!$D$1:$D$2380,$C480,1),"")</f>
        <v>M H R-6w</v>
      </c>
      <c r="H480" s="19">
        <v>16</v>
      </c>
      <c r="I480" s="19">
        <f>LOOKUP(C:C,'[1]Girls Teams'!A$1:A$65536,'[1]Girls Teams'!E$1:E$65536)</f>
        <v>15</v>
      </c>
      <c r="J480" s="21">
        <v>0.27083333333333331</v>
      </c>
      <c r="K480" s="19" t="s">
        <v>9</v>
      </c>
      <c r="L480" s="19"/>
    </row>
    <row r="481" spans="1:12" x14ac:dyDescent="0.3">
      <c r="A481" s="14">
        <v>43449</v>
      </c>
      <c r="B481" s="15" t="s">
        <v>0</v>
      </c>
      <c r="C481" s="16">
        <v>1190</v>
      </c>
      <c r="D481" s="17" t="str">
        <f>IF(ISNUMBER($C481),INDEX('[1]Girls Teams'!$B$1:$B$2380,$C481,1),"")</f>
        <v>7s</v>
      </c>
      <c r="E481" s="18" t="str">
        <f>IF(ISNUMBER($C481),INDEX('[1]Girls Teams'!$C$1:$C$2380,$C481,1),"")</f>
        <v>M H R-7s</v>
      </c>
      <c r="F481" s="19">
        <v>63</v>
      </c>
      <c r="G481" s="18" t="str">
        <f>IF(ISNUMBER($C481),INDEX('[1]Girls Teams'!$D$1:$D$2380,$C481,1),"")</f>
        <v>Central Grn-7s</v>
      </c>
      <c r="H481" s="19">
        <v>50</v>
      </c>
      <c r="I481" s="19">
        <f>LOOKUP(C:C,'[1]Girls Teams'!A$1:A$65536,'[1]Girls Teams'!E$1:E$65536)</f>
        <v>5</v>
      </c>
      <c r="J481" s="21">
        <v>0.30555555555555552</v>
      </c>
      <c r="K481" s="19" t="s">
        <v>9</v>
      </c>
      <c r="L481" s="19"/>
    </row>
    <row r="482" spans="1:12" x14ac:dyDescent="0.3">
      <c r="A482" s="14">
        <v>43449</v>
      </c>
      <c r="B482" s="15" t="s">
        <v>0</v>
      </c>
      <c r="C482" s="16">
        <v>1473</v>
      </c>
      <c r="D482" s="17" t="str">
        <f>IF(ISNUMBER($C482),INDEX('[1]Girls Teams'!$B$1:$B$2380,$C482,1),"")</f>
        <v>8n</v>
      </c>
      <c r="E482" s="18" t="str">
        <f>IF(ISNUMBER($C482),INDEX('[1]Girls Teams'!$C$1:$C$2380,$C482,1),"")</f>
        <v>MHR Red-8n</v>
      </c>
      <c r="F482" s="19">
        <v>48</v>
      </c>
      <c r="G482" s="18" t="str">
        <f>IF(ISNUMBER($C482),INDEX('[1]Girls Teams'!$D$1:$D$2380,$C482,1),"")</f>
        <v>IJP-8n</v>
      </c>
      <c r="H482" s="20">
        <v>31</v>
      </c>
      <c r="I482" s="19">
        <f>LOOKUP(C:C,'[1]Girls Teams'!A$1:A$65536,'[1]Girls Teams'!E$1:E$65536)</f>
        <v>4</v>
      </c>
      <c r="J482" s="21">
        <v>0.34027777777777773</v>
      </c>
      <c r="K482" s="19" t="s">
        <v>9</v>
      </c>
      <c r="L482" s="19"/>
    </row>
    <row r="483" spans="1:12" x14ac:dyDescent="0.3">
      <c r="A483" s="14">
        <v>43449</v>
      </c>
      <c r="B483" s="15" t="s">
        <v>0</v>
      </c>
      <c r="C483" s="16">
        <v>296</v>
      </c>
      <c r="D483" s="17" t="str">
        <f>IF(ISNUMBER($C483),INDEX('[1]Girls Teams'!$B$1:$B$2380,$C483,1),"")</f>
        <v>4s</v>
      </c>
      <c r="E483" s="18" t="str">
        <f>IF(ISNUMBER($C483),INDEX('[1]Girls Teams'!$C$1:$C$2380,$C483,1),"")</f>
        <v>Sutherland</v>
      </c>
      <c r="F483" s="19">
        <v>24</v>
      </c>
      <c r="G483" s="18" t="str">
        <f>IF(ISNUMBER($C483),INDEX('[1]Girls Teams'!$D$1:$D$2380,$C483,1),"")</f>
        <v>Mike Blue</v>
      </c>
      <c r="H483" s="19">
        <v>9</v>
      </c>
      <c r="I483" s="19">
        <f>LOOKUP(C:C,'[1]Girls Teams'!A$1:A$65536,'[1]Girls Teams'!E$1:E$65536)</f>
        <v>14</v>
      </c>
      <c r="J483" s="21">
        <v>0.375</v>
      </c>
      <c r="K483" s="19" t="s">
        <v>10</v>
      </c>
      <c r="L483" s="19"/>
    </row>
    <row r="484" spans="1:12" x14ac:dyDescent="0.3">
      <c r="A484" s="14">
        <v>43449</v>
      </c>
      <c r="B484" s="15" t="s">
        <v>0</v>
      </c>
      <c r="C484" s="16">
        <v>1085</v>
      </c>
      <c r="D484" s="17" t="str">
        <f>IF(ISNUMBER($C484),INDEX('[1]Girls Teams'!$B$1:$B$2380,$C484,1),"")</f>
        <v>7n</v>
      </c>
      <c r="E484" s="18" t="str">
        <f>IF(ISNUMBER($C484),INDEX('[1]Girls Teams'!$C$1:$C$2380,$C484,1),"")</f>
        <v>Fisher-7n</v>
      </c>
      <c r="F484" s="19">
        <v>25</v>
      </c>
      <c r="G484" s="18" t="str">
        <f>IF(ISNUMBER($C484),INDEX('[1]Girls Teams'!$D$1:$D$2380,$C484,1),"")</f>
        <v>Mike's-7n</v>
      </c>
      <c r="H484" s="19">
        <v>39</v>
      </c>
      <c r="I484" s="19">
        <f>LOOKUP(C:C,'[1]Girls Teams'!A$1:A$65536,'[1]Girls Teams'!E$1:E$65536)</f>
        <v>5</v>
      </c>
      <c r="J484" s="21">
        <v>0.40972222222222227</v>
      </c>
      <c r="K484" s="19" t="s">
        <v>10</v>
      </c>
      <c r="L484" s="19"/>
    </row>
    <row r="485" spans="1:12" x14ac:dyDescent="0.3">
      <c r="A485" s="14">
        <v>43449</v>
      </c>
      <c r="B485" s="15" t="s">
        <v>0</v>
      </c>
      <c r="C485" s="16">
        <v>374</v>
      </c>
      <c r="D485" s="17" t="str">
        <f>IF(ISNUMBER($C485),INDEX('[1]Girls Teams'!$B$1:$B$2380,$C485,1),"")</f>
        <v>5n</v>
      </c>
      <c r="E485" s="18" t="str">
        <f>IF(ISNUMBER($C485),INDEX('[1]Girls Teams'!$C$1:$C$2380,$C485,1),"")</f>
        <v>Barnabas Red-5n</v>
      </c>
      <c r="F485" s="19">
        <v>10</v>
      </c>
      <c r="G485" s="18" t="str">
        <f>IF(ISNUMBER($C485),INDEX('[1]Girls Teams'!$D$1:$D$2380,$C485,1),"")</f>
        <v>Mike Silver-5n</v>
      </c>
      <c r="H485" s="20">
        <v>13</v>
      </c>
      <c r="I485" s="19">
        <f>LOOKUP(C:C,'[1]Girls Teams'!A$1:A$65536,'[1]Girls Teams'!E$1:E$65536)</f>
        <v>5</v>
      </c>
      <c r="J485" s="21">
        <v>0.44444444444444442</v>
      </c>
      <c r="K485" s="19" t="s">
        <v>10</v>
      </c>
      <c r="L485" s="19"/>
    </row>
    <row r="486" spans="1:12" x14ac:dyDescent="0.3">
      <c r="A486" s="14">
        <v>43449</v>
      </c>
      <c r="B486" s="15" t="s">
        <v>0</v>
      </c>
      <c r="C486" s="16">
        <v>1721</v>
      </c>
      <c r="D486" s="17" t="str">
        <f>IF(ISNUMBER($C486),INDEX('[1]Girls Teams'!$B$1:$B$2380,$C486,1),"")</f>
        <v>8w</v>
      </c>
      <c r="E486" s="18" t="str">
        <f>IF(ISNUMBER($C486),INDEX('[1]Girls Teams'!$C$1:$C$2380,$C486,1),"")</f>
        <v>Mike Wht-8w</v>
      </c>
      <c r="F486" s="19">
        <v>32</v>
      </c>
      <c r="G486" s="18" t="str">
        <f>IF(ISNUMBER($C486),INDEX('[1]Girls Teams'!$D$1:$D$2380,$C486,1),"")</f>
        <v>Benedict-8w</v>
      </c>
      <c r="H486" s="19">
        <v>3</v>
      </c>
      <c r="I486" s="19">
        <f>LOOKUP(C:C,'[1]Girls Teams'!A$1:A$65536,'[1]Girls Teams'!E$1:E$65536)</f>
        <v>5</v>
      </c>
      <c r="J486" s="21">
        <v>0.47916666666666669</v>
      </c>
      <c r="K486" s="19" t="s">
        <v>10</v>
      </c>
      <c r="L486" s="19"/>
    </row>
    <row r="487" spans="1:12" x14ac:dyDescent="0.3">
      <c r="A487" s="14">
        <v>43449</v>
      </c>
      <c r="B487" s="15" t="s">
        <v>0</v>
      </c>
      <c r="C487" s="16">
        <v>686</v>
      </c>
      <c r="D487" s="17" t="str">
        <f>IF(ISNUMBER($C487),INDEX('[1]Girls Teams'!$B$1:$B$2380,$C487,1),"")</f>
        <v>6n</v>
      </c>
      <c r="E487" s="18" t="str">
        <f>IF(ISNUMBER($C487),INDEX('[1]Girls Teams'!$C$1:$C$2380,$C487,1),"")</f>
        <v>Mike's-6n</v>
      </c>
      <c r="F487" s="19">
        <v>39</v>
      </c>
      <c r="G487" s="18" t="str">
        <f>IF(ISNUMBER($C487),INDEX('[1]Girls Teams'!$D$1:$D$2380,$C487,1),"")</f>
        <v>OLOW-6n</v>
      </c>
      <c r="H487" s="19">
        <v>24</v>
      </c>
      <c r="I487" s="19">
        <f>LOOKUP(C:C,'[1]Girls Teams'!A$1:A$65536,'[1]Girls Teams'!E$1:E$65536)</f>
        <v>5</v>
      </c>
      <c r="J487" s="21">
        <v>0.51388888888888895</v>
      </c>
      <c r="K487" s="19" t="s">
        <v>10</v>
      </c>
      <c r="L487" s="19"/>
    </row>
    <row r="488" spans="1:12" x14ac:dyDescent="0.3">
      <c r="A488" s="14">
        <v>43449</v>
      </c>
      <c r="B488" s="15" t="s">
        <v>0</v>
      </c>
      <c r="C488" s="16">
        <v>1032</v>
      </c>
      <c r="D488" s="17" t="str">
        <f>IF(ISNUMBER($C488),INDEX('[1]Girls Teams'!$B$1:$B$2380,$C488,1),"")</f>
        <v>6w</v>
      </c>
      <c r="E488" s="18" t="str">
        <f>IF(ISNUMBER($C488),INDEX('[1]Girls Teams'!$C$1:$C$2380,$C488,1),"")</f>
        <v>Pat's-6w</v>
      </c>
      <c r="F488" s="19">
        <v>33</v>
      </c>
      <c r="G488" s="18" t="str">
        <f>IF(ISNUMBER($C488),INDEX('[1]Girls Teams'!$D$1:$D$2380,$C488,1),"")</f>
        <v>Mike Wht-6w</v>
      </c>
      <c r="H488" s="20">
        <v>24</v>
      </c>
      <c r="I488" s="19">
        <f>LOOKUP(C:C,'[1]Girls Teams'!A$1:A$65536,'[1]Girls Teams'!E$1:E$65536)</f>
        <v>15</v>
      </c>
      <c r="J488" s="21">
        <v>4.8611111111111112E-2</v>
      </c>
      <c r="K488" s="19" t="s">
        <v>10</v>
      </c>
      <c r="L488" s="19"/>
    </row>
    <row r="489" spans="1:12" x14ac:dyDescent="0.3">
      <c r="A489" s="14">
        <v>43449</v>
      </c>
      <c r="B489" s="15" t="s">
        <v>0</v>
      </c>
      <c r="C489" s="16">
        <v>50</v>
      </c>
      <c r="D489" s="17" t="str">
        <f>IF(ISNUMBER($C489),INDEX('[1]Girls Teams'!$B$1:$B$2380,$C489,1),"")</f>
        <v>4n</v>
      </c>
      <c r="E489" s="18" t="str">
        <f>IF(ISNUMBER($C489),INDEX('[1]Girls Teams'!$C$1:$C$2380,$C489,1),"")</f>
        <v>Benedict</v>
      </c>
      <c r="F489" s="19">
        <v>4</v>
      </c>
      <c r="G489" s="18" t="str">
        <f>IF(ISNUMBER($C489),INDEX('[1]Girls Teams'!$D$1:$D$2380,$C489,1),"")</f>
        <v>S E</v>
      </c>
      <c r="H489" s="20">
        <v>20</v>
      </c>
      <c r="I489" s="19">
        <f>LOOKUP(C:C,'[1]Girls Teams'!A$1:A$65536,'[1]Girls Teams'!E$1:E$65536)</f>
        <v>5</v>
      </c>
      <c r="J489" s="21">
        <v>0.53472222222222221</v>
      </c>
      <c r="K489" s="19" t="s">
        <v>29</v>
      </c>
      <c r="L489" s="19"/>
    </row>
    <row r="490" spans="1:12" x14ac:dyDescent="0.3">
      <c r="A490" s="14">
        <v>43449</v>
      </c>
      <c r="B490" s="15" t="s">
        <v>0</v>
      </c>
      <c r="C490" s="16">
        <v>372</v>
      </c>
      <c r="D490" s="17" t="str">
        <f>IF(ISNUMBER($C490),INDEX('[1]Girls Teams'!$B$1:$B$2380,$C490,1),"")</f>
        <v>5n</v>
      </c>
      <c r="E490" s="18" t="str">
        <f>IF(ISNUMBER($C490),INDEX('[1]Girls Teams'!$C$1:$C$2380,$C490,1),"")</f>
        <v>S E-5n</v>
      </c>
      <c r="F490" s="19">
        <v>16</v>
      </c>
      <c r="G490" s="18" t="str">
        <f>IF(ISNUMBER($C490),INDEX('[1]Girls Teams'!$D$1:$D$2380,$C490,1),"")</f>
        <v>Barnabas Wht-5n</v>
      </c>
      <c r="H490" s="20">
        <v>32</v>
      </c>
      <c r="I490" s="19">
        <f>LOOKUP(C:C,'[1]Girls Teams'!A$1:A$65536,'[1]Girls Teams'!E$1:E$65536)</f>
        <v>5</v>
      </c>
      <c r="J490" s="21">
        <v>6.9444444444444434E-2</v>
      </c>
      <c r="K490" s="19" t="s">
        <v>29</v>
      </c>
      <c r="L490" s="19"/>
    </row>
    <row r="491" spans="1:12" x14ac:dyDescent="0.3">
      <c r="A491" s="14">
        <v>43449</v>
      </c>
      <c r="B491" s="15" t="s">
        <v>0</v>
      </c>
      <c r="C491" s="16">
        <v>932</v>
      </c>
      <c r="D491" s="17" t="str">
        <f>IF(ISNUMBER($C491),INDEX('[1]Girls Teams'!$B$1:$B$2380,$C491,1),"")</f>
        <v>6w</v>
      </c>
      <c r="E491" s="18" t="str">
        <f>IF(ISNUMBER($C491),INDEX('[1]Girls Teams'!$C$1:$C$2380,$C491,1),"")</f>
        <v>MG Wht-6w</v>
      </c>
      <c r="F491" s="19">
        <v>18</v>
      </c>
      <c r="G491" s="18" t="str">
        <f>IF(ISNUMBER($C491),INDEX('[1]Girls Teams'!$D$1:$D$2380,$C491,1),"")</f>
        <v>Benedict-6w</v>
      </c>
      <c r="H491" s="20">
        <v>15</v>
      </c>
      <c r="I491" s="19">
        <f>LOOKUP(C:C,'[1]Girls Teams'!A$1:A$65536,'[1]Girls Teams'!E$1:E$65536)</f>
        <v>5</v>
      </c>
      <c r="J491" s="21">
        <v>0.10416666666666667</v>
      </c>
      <c r="K491" s="19" t="s">
        <v>29</v>
      </c>
      <c r="L491" s="19"/>
    </row>
    <row r="492" spans="1:12" x14ac:dyDescent="0.3">
      <c r="A492" s="14">
        <v>43449</v>
      </c>
      <c r="B492" s="15" t="s">
        <v>0</v>
      </c>
      <c r="C492" s="16">
        <v>926</v>
      </c>
      <c r="D492" s="17" t="str">
        <f>IF(ISNUMBER($C492),INDEX('[1]Girls Teams'!$B$1:$B$2380,$C492,1),"")</f>
        <v>6w</v>
      </c>
      <c r="E492" s="18" t="str">
        <f>IF(ISNUMBER($C492),INDEX('[1]Girls Teams'!$C$1:$C$2380,$C492,1),"")</f>
        <v>Central Gray-6w</v>
      </c>
      <c r="F492" s="19">
        <v>25</v>
      </c>
      <c r="G492" s="18" t="str">
        <f>IF(ISNUMBER($C492),INDEX('[1]Girls Teams'!$D$1:$D$2380,$C492,1),"")</f>
        <v>Albert-6w</v>
      </c>
      <c r="H492" s="20">
        <v>14</v>
      </c>
      <c r="I492" s="19">
        <f>LOOKUP(C:C,'[1]Girls Teams'!A$1:A$65536,'[1]Girls Teams'!E$1:E$65536)</f>
        <v>5</v>
      </c>
      <c r="J492" s="21">
        <v>0.1388888888888889</v>
      </c>
      <c r="K492" s="19" t="s">
        <v>29</v>
      </c>
      <c r="L492" s="19"/>
    </row>
    <row r="493" spans="1:12" x14ac:dyDescent="0.3">
      <c r="A493" s="14">
        <v>43449</v>
      </c>
      <c r="B493" s="15" t="s">
        <v>0</v>
      </c>
      <c r="C493" s="16">
        <v>52</v>
      </c>
      <c r="D493" s="17" t="str">
        <f>IF(ISNUMBER($C493),INDEX('[1]Girls Teams'!$B$1:$B$2380,$C493,1),"")</f>
        <v>4n</v>
      </c>
      <c r="E493" s="18" t="str">
        <f>IF(ISNUMBER($C493),INDEX('[1]Girls Teams'!$C$1:$C$2380,$C493,1),"")</f>
        <v>CK Wht</v>
      </c>
      <c r="F493" s="19">
        <v>24</v>
      </c>
      <c r="G493" s="18" t="str">
        <f>IF(ISNUMBER($C493),INDEX('[1]Girls Teams'!$D$1:$D$2380,$C493,1),"")</f>
        <v>S W</v>
      </c>
      <c r="H493" s="20">
        <v>14</v>
      </c>
      <c r="I493" s="19">
        <f>LOOKUP(C:C,'[1]Girls Teams'!A$1:A$65536,'[1]Girls Teams'!E$1:E$65536)</f>
        <v>5</v>
      </c>
      <c r="J493" s="21">
        <v>0.375</v>
      </c>
      <c r="K493" s="19" t="s">
        <v>30</v>
      </c>
      <c r="L493" s="19"/>
    </row>
    <row r="494" spans="1:12" x14ac:dyDescent="0.3">
      <c r="A494" s="14">
        <v>43449</v>
      </c>
      <c r="B494" s="15" t="s">
        <v>0</v>
      </c>
      <c r="C494" s="16">
        <v>211</v>
      </c>
      <c r="D494" s="17" t="str">
        <f>IF(ISNUMBER($C494),INDEX('[1]Girls Teams'!$B$1:$B$2380,$C494,1),"")</f>
        <v>4s</v>
      </c>
      <c r="E494" s="18" t="str">
        <f>IF(ISNUMBER($C494),INDEX('[1]Girls Teams'!$C$1:$C$2380,$C494,1),"")</f>
        <v>N W</v>
      </c>
      <c r="F494" s="19">
        <v>26</v>
      </c>
      <c r="G494" s="18" t="str">
        <f>IF(ISNUMBER($C494),INDEX('[1]Girls Teams'!$D$1:$D$2380,$C494,1),"")</f>
        <v>Barnabas Wht</v>
      </c>
      <c r="H494" s="20">
        <v>21</v>
      </c>
      <c r="I494" s="19">
        <f>LOOKUP(C:C,'[1]Girls Teams'!A$1:A$65536,'[1]Girls Teams'!E$1:E$65536)</f>
        <v>5</v>
      </c>
      <c r="J494" s="21">
        <v>0.40972222222222227</v>
      </c>
      <c r="K494" s="19" t="s">
        <v>30</v>
      </c>
      <c r="L494" s="19"/>
    </row>
    <row r="495" spans="1:12" x14ac:dyDescent="0.3">
      <c r="A495" s="14">
        <v>43449</v>
      </c>
      <c r="B495" s="15" t="s">
        <v>0</v>
      </c>
      <c r="C495" s="16">
        <v>366</v>
      </c>
      <c r="D495" s="17" t="str">
        <f>IF(ISNUMBER($C495),INDEX('[1]Girls Teams'!$B$1:$B$2380,$C495,1),"")</f>
        <v>5n</v>
      </c>
      <c r="E495" s="18" t="str">
        <f>IF(ISNUMBER($C495),INDEX('[1]Girls Teams'!$C$1:$C$2380,$C495,1),"")</f>
        <v>Christina Wht-5n</v>
      </c>
      <c r="F495" s="19">
        <v>21</v>
      </c>
      <c r="G495" s="18" t="str">
        <f>IF(ISNUMBER($C495),INDEX('[1]Girls Teams'!$D$1:$D$2380,$C495,1),"")</f>
        <v>SW Green-5n</v>
      </c>
      <c r="H495" s="20">
        <v>50</v>
      </c>
      <c r="I495" s="19">
        <f>LOOKUP(C:C,'[1]Girls Teams'!A$1:A$65536,'[1]Girls Teams'!E$1:E$65536)</f>
        <v>5</v>
      </c>
      <c r="J495" s="21">
        <v>0.44444444444444442</v>
      </c>
      <c r="K495" s="19" t="s">
        <v>30</v>
      </c>
      <c r="L495" s="19"/>
    </row>
    <row r="496" spans="1:12" x14ac:dyDescent="0.3">
      <c r="A496" s="14">
        <v>43449</v>
      </c>
      <c r="B496" s="15" t="s">
        <v>0</v>
      </c>
      <c r="C496" s="16">
        <v>536</v>
      </c>
      <c r="D496" s="17" t="str">
        <f>IF(ISNUMBER($C496),INDEX('[1]Girls Teams'!$B$1:$B$2380,$C496,1),"")</f>
        <v>5s</v>
      </c>
      <c r="E496" s="18" t="str">
        <f>IF(ISNUMBER($C496),INDEX('[1]Girls Teams'!$C$1:$C$2380,$C496,1),"")</f>
        <v>Catherine Blk-5s</v>
      </c>
      <c r="F496" s="19">
        <v>20</v>
      </c>
      <c r="G496" s="18" t="str">
        <f>IF(ISNUMBER($C496),INDEX('[1]Girls Teams'!$D$1:$D$2380,$C496,1),"")</f>
        <v>SW Wht-5s</v>
      </c>
      <c r="H496" s="20">
        <v>19</v>
      </c>
      <c r="I496" s="19">
        <f>LOOKUP(C:C,'[1]Girls Teams'!A$1:A$65536,'[1]Girls Teams'!E$1:E$65536)</f>
        <v>5</v>
      </c>
      <c r="J496" s="21">
        <v>0.47916666666666669</v>
      </c>
      <c r="K496" s="19" t="s">
        <v>30</v>
      </c>
      <c r="L496" s="19"/>
    </row>
    <row r="497" spans="1:12" x14ac:dyDescent="0.3">
      <c r="A497" s="14">
        <v>43450</v>
      </c>
      <c r="B497" s="15" t="s">
        <v>12</v>
      </c>
      <c r="C497" s="16">
        <v>49</v>
      </c>
      <c r="D497" s="17" t="str">
        <f>IF(ISNUMBER($C497),INDEX('[1]Girls Teams'!$B$1:$B$2380,$C497,1),"")</f>
        <v>4n</v>
      </c>
      <c r="E497" s="18" t="str">
        <f>IF(ISNUMBER($C497),INDEX('[1]Girls Teams'!$C$1:$C$2380,$C497,1),"")</f>
        <v>CB Red</v>
      </c>
      <c r="F497" s="19">
        <v>14</v>
      </c>
      <c r="G497" s="18" t="str">
        <f>IF(ISNUMBER($C497),INDEX('[1]Girls Teams'!$D$1:$D$2380,$C497,1),"")</f>
        <v>Fisher  Wht</v>
      </c>
      <c r="H497" s="19">
        <v>15</v>
      </c>
      <c r="I497" s="19">
        <f>LOOKUP(C:C,'[1]Girls Teams'!A$1:A$65536,'[1]Girls Teams'!E$1:E$65536)</f>
        <v>5</v>
      </c>
      <c r="J497" s="21">
        <v>0.52083333333333337</v>
      </c>
      <c r="K497" s="19" t="s">
        <v>31</v>
      </c>
      <c r="L497" s="25"/>
    </row>
    <row r="498" spans="1:12" x14ac:dyDescent="0.3">
      <c r="A498" s="14">
        <v>43450</v>
      </c>
      <c r="B498" s="15" t="s">
        <v>12</v>
      </c>
      <c r="C498" s="16">
        <v>51</v>
      </c>
      <c r="D498" s="17" t="str">
        <f>IF(ISNUMBER($C498),INDEX('[1]Girls Teams'!$B$1:$B$2380,$C498,1),"")</f>
        <v>4n</v>
      </c>
      <c r="E498" s="18" t="str">
        <f>IF(ISNUMBER($C498),INDEX('[1]Girls Teams'!$C$1:$C$2380,$C498,1),"")</f>
        <v>CB Wht</v>
      </c>
      <c r="F498" s="19">
        <v>24</v>
      </c>
      <c r="G498" s="18" t="str">
        <f>IF(ISNUMBER($C498),INDEX('[1]Girls Teams'!$D$1:$D$2380,$C498,1),"")</f>
        <v>Catherine Blk</v>
      </c>
      <c r="H498" s="19">
        <v>12</v>
      </c>
      <c r="I498" s="19">
        <f>LOOKUP(C:C,'[1]Girls Teams'!A$1:A$65536,'[1]Girls Teams'!E$1:E$65536)</f>
        <v>5</v>
      </c>
      <c r="J498" s="21">
        <v>5.5555555555555552E-2</v>
      </c>
      <c r="K498" s="19" t="s">
        <v>31</v>
      </c>
      <c r="L498" s="19"/>
    </row>
    <row r="499" spans="1:12" x14ac:dyDescent="0.3">
      <c r="A499" s="14">
        <v>43450</v>
      </c>
      <c r="B499" s="15" t="s">
        <v>12</v>
      </c>
      <c r="C499" s="16">
        <v>1164</v>
      </c>
      <c r="D499" s="17" t="str">
        <f>IF(ISNUMBER($C499),INDEX('[1]Girls Teams'!$B$1:$B$2380,$C499,1),"")</f>
        <v>7n</v>
      </c>
      <c r="E499" s="18" t="str">
        <f>IF(ISNUMBER($C499),INDEX('[1]Girls Teams'!$C$1:$C$2380,$C499,1),"")</f>
        <v>MG Blue-7n</v>
      </c>
      <c r="F499" s="19">
        <v>36</v>
      </c>
      <c r="G499" s="18" t="str">
        <f>IF(ISNUMBER($C499),INDEX('[1]Girls Teams'!$D$1:$D$2380,$C499,1),"")</f>
        <v>CB Red-7n</v>
      </c>
      <c r="H499" s="19">
        <v>25</v>
      </c>
      <c r="I499" s="19">
        <f>LOOKUP(C:C,'[1]Girls Teams'!A$1:A$65536,'[1]Girls Teams'!E$1:E$65536)</f>
        <v>15</v>
      </c>
      <c r="J499" s="21">
        <v>9.0277777777777776E-2</v>
      </c>
      <c r="K499" s="19" t="s">
        <v>31</v>
      </c>
      <c r="L499" s="19"/>
    </row>
    <row r="500" spans="1:12" x14ac:dyDescent="0.3">
      <c r="A500" s="14">
        <v>43450</v>
      </c>
      <c r="B500" s="15" t="s">
        <v>12</v>
      </c>
      <c r="C500" s="16">
        <v>53</v>
      </c>
      <c r="D500" s="17" t="str">
        <f>IF(ISNUMBER($C500),INDEX('[1]Girls Teams'!$B$1:$B$2380,$C500,1),"")</f>
        <v>4n</v>
      </c>
      <c r="E500" s="18" t="str">
        <f>IF(ISNUMBER($C500),INDEX('[1]Girls Teams'!$C$1:$C$2380,$C500,1),"")</f>
        <v>CAjetan Gld</v>
      </c>
      <c r="F500" s="19">
        <v>28</v>
      </c>
      <c r="G500" s="18" t="str">
        <f>IF(ISNUMBER($C500),INDEX('[1]Girls Teams'!$D$1:$D$2380,$C500,1),"")</f>
        <v>Mike Wht</v>
      </c>
      <c r="H500" s="19">
        <v>12</v>
      </c>
      <c r="I500" s="19">
        <f>LOOKUP(C:C,'[1]Girls Teams'!A$1:A$65536,'[1]Girls Teams'!E$1:E$65536)</f>
        <v>5</v>
      </c>
      <c r="J500" s="21">
        <v>4.1666666666666664E-2</v>
      </c>
      <c r="K500" s="19" t="s">
        <v>14</v>
      </c>
      <c r="L500" s="19"/>
    </row>
    <row r="501" spans="1:12" x14ac:dyDescent="0.3">
      <c r="A501" s="14">
        <v>43450</v>
      </c>
      <c r="B501" s="15" t="s">
        <v>12</v>
      </c>
      <c r="C501" s="16">
        <v>210</v>
      </c>
      <c r="D501" s="17" t="str">
        <f>IF(ISNUMBER($C501),INDEX('[1]Girls Teams'!$B$1:$B$2380,$C501,1),"")</f>
        <v>4s</v>
      </c>
      <c r="E501" s="18" t="str">
        <f>IF(ISNUMBER($C501),INDEX('[1]Girls Teams'!$C$1:$C$2380,$C501,1),"")</f>
        <v>Cajetan Blk</v>
      </c>
      <c r="F501" s="19">
        <v>24</v>
      </c>
      <c r="G501" s="18" t="str">
        <f>IF(ISNUMBER($C501),INDEX('[1]Girls Teams'!$D$1:$D$2380,$C501,1),"")</f>
        <v>Fisher Blue</v>
      </c>
      <c r="H501" s="19">
        <v>15</v>
      </c>
      <c r="I501" s="19">
        <f>LOOKUP(C:C,'[1]Girls Teams'!A$1:A$65536,'[1]Girls Teams'!E$1:E$65536)</f>
        <v>5</v>
      </c>
      <c r="J501" s="21">
        <v>7.6388888888888895E-2</v>
      </c>
      <c r="K501" s="19" t="s">
        <v>14</v>
      </c>
      <c r="L501" s="19"/>
    </row>
    <row r="502" spans="1:12" x14ac:dyDescent="0.3">
      <c r="A502" s="14">
        <v>43450</v>
      </c>
      <c r="B502" s="15" t="s">
        <v>12</v>
      </c>
      <c r="C502" s="16">
        <v>1725</v>
      </c>
      <c r="D502" s="17" t="str">
        <f>IF(ISNUMBER($C502),INDEX('[1]Girls Teams'!$B$1:$B$2380,$C502,1),"")</f>
        <v>8w</v>
      </c>
      <c r="E502" s="18" t="str">
        <f>IF(ISNUMBER($C502),INDEX('[1]Girls Teams'!$C$1:$C$2380,$C502,1),"")</f>
        <v>Cajetan-8w</v>
      </c>
      <c r="F502" s="19">
        <v>43</v>
      </c>
      <c r="G502" s="18" t="str">
        <f>IF(ISNUMBER($C502),INDEX('[1]Girls Teams'!$D$1:$D$2380,$C502,1),"")</f>
        <v>Fisher Wht-8w</v>
      </c>
      <c r="H502" s="19">
        <v>29</v>
      </c>
      <c r="I502" s="19">
        <f>LOOKUP(C:C,'[1]Girls Teams'!A$1:A$65536,'[1]Girls Teams'!E$1:E$65536)</f>
        <v>5</v>
      </c>
      <c r="J502" s="21">
        <v>0.1111111111111111</v>
      </c>
      <c r="K502" s="19" t="s">
        <v>14</v>
      </c>
      <c r="L502" s="19"/>
    </row>
    <row r="503" spans="1:12" x14ac:dyDescent="0.3">
      <c r="A503" s="14">
        <v>43450</v>
      </c>
      <c r="B503" s="15" t="s">
        <v>12</v>
      </c>
      <c r="C503" s="16">
        <v>368</v>
      </c>
      <c r="D503" s="17" t="str">
        <f>IF(ISNUMBER($C503),INDEX('[1]Girls Teams'!$B$1:$B$2380,$C503,1),"")</f>
        <v>5n</v>
      </c>
      <c r="E503" s="18" t="str">
        <f>IF(ISNUMBER($C503),INDEX('[1]Girls Teams'!$C$1:$C$2380,$C503,1),"")</f>
        <v>CK Wht-5n</v>
      </c>
      <c r="F503" s="19">
        <v>29</v>
      </c>
      <c r="G503" s="18" t="str">
        <f>IF(ISNUMBER($C503),INDEX('[1]Girls Teams'!$D$1:$D$2380,$C503,1),"")</f>
        <v>Cajetan Gold-5n</v>
      </c>
      <c r="H503" s="19">
        <v>24</v>
      </c>
      <c r="I503" s="19">
        <f>LOOKUP(C:C,'[1]Girls Teams'!A$1:A$65536,'[1]Girls Teams'!E$1:E$65536)</f>
        <v>5</v>
      </c>
      <c r="J503" s="21">
        <v>0.14583333333333334</v>
      </c>
      <c r="K503" s="19" t="s">
        <v>14</v>
      </c>
      <c r="L503" s="19"/>
    </row>
    <row r="504" spans="1:12" x14ac:dyDescent="0.3">
      <c r="A504" s="14">
        <v>43450</v>
      </c>
      <c r="B504" s="15" t="s">
        <v>12</v>
      </c>
      <c r="C504" s="16">
        <v>55</v>
      </c>
      <c r="D504" s="17" t="str">
        <f>IF(ISNUMBER($C504),INDEX('[1]Girls Teams'!$B$1:$B$2380,$C504,1),"")</f>
        <v>4n</v>
      </c>
      <c r="E504" s="18" t="str">
        <f>IF(ISNUMBER($C504),INDEX('[1]Girls Teams'!$C$1:$C$2380,$C504,1),"")</f>
        <v>Gerald Wht</v>
      </c>
      <c r="F504" s="19">
        <v>13</v>
      </c>
      <c r="G504" s="18" t="str">
        <f>IF(ISNUMBER($C504),INDEX('[1]Girls Teams'!$D$1:$D$2380,$C504,1),"")</f>
        <v>Oak Lawn Out</v>
      </c>
      <c r="H504" s="20">
        <v>15</v>
      </c>
      <c r="I504" s="19">
        <f>LOOKUP(C:C,'[1]Girls Teams'!A$1:A$65536,'[1]Girls Teams'!E$1:E$65536)</f>
        <v>5</v>
      </c>
      <c r="J504" s="21">
        <v>6.25E-2</v>
      </c>
      <c r="K504" s="19" t="s">
        <v>6</v>
      </c>
      <c r="L504" s="19"/>
    </row>
    <row r="505" spans="1:12" x14ac:dyDescent="0.3">
      <c r="A505" s="14">
        <v>43450</v>
      </c>
      <c r="B505" s="15" t="s">
        <v>12</v>
      </c>
      <c r="C505" s="16">
        <v>813</v>
      </c>
      <c r="D505" s="17" t="str">
        <f>IF(ISNUMBER($C505),INDEX('[1]Girls Teams'!$B$1:$B$2380,$C505,1),"")</f>
        <v>6s</v>
      </c>
      <c r="E505" s="18" t="str">
        <f>IF(ISNUMBER($C505),INDEX('[1]Girls Teams'!$C$1:$C$2380,$C505,1),"")</f>
        <v>Sutherland-6s</v>
      </c>
      <c r="F505" s="19">
        <v>15</v>
      </c>
      <c r="G505" s="18" t="str">
        <f>IF(ISNUMBER($C505),INDEX('[1]Girls Teams'!$D$1:$D$2380,$C505,1),"")</f>
        <v>OLOR-6s</v>
      </c>
      <c r="H505" s="20">
        <v>25</v>
      </c>
      <c r="I505" s="19">
        <f>LOOKUP(C:C,'[1]Girls Teams'!A$1:A$65536,'[1]Girls Teams'!E$1:E$65536)</f>
        <v>5</v>
      </c>
      <c r="J505" s="21">
        <v>9.7222222222222224E-2</v>
      </c>
      <c r="K505" s="19" t="s">
        <v>6</v>
      </c>
      <c r="L505" s="19"/>
    </row>
    <row r="506" spans="1:12" x14ac:dyDescent="0.3">
      <c r="A506" s="14">
        <v>43450</v>
      </c>
      <c r="B506" s="15" t="s">
        <v>12</v>
      </c>
      <c r="C506" s="16">
        <v>1475</v>
      </c>
      <c r="D506" s="17" t="str">
        <f>IF(ISNUMBER($C506),INDEX('[1]Girls Teams'!$B$1:$B$2380,$C506,1),"")</f>
        <v>8n</v>
      </c>
      <c r="E506" s="18" t="str">
        <f>IF(ISNUMBER($C506),INDEX('[1]Girls Teams'!$C$1:$C$2380,$C506,1),"")</f>
        <v>OLOW-8n</v>
      </c>
      <c r="F506" s="19">
        <v>32</v>
      </c>
      <c r="G506" s="18" t="str">
        <f>IF(ISNUMBER($C506),INDEX('[1]Girls Teams'!$D$1:$D$2380,$C506,1),"")</f>
        <v>Keller-8n</v>
      </c>
      <c r="H506" s="20">
        <v>37</v>
      </c>
      <c r="I506" s="19">
        <f>LOOKUP(C:C,'[1]Girls Teams'!A$1:A$65536,'[1]Girls Teams'!E$1:E$65536)</f>
        <v>5</v>
      </c>
      <c r="J506" s="21">
        <v>0.13194444444444445</v>
      </c>
      <c r="K506" s="19" t="s">
        <v>6</v>
      </c>
      <c r="L506" s="19"/>
    </row>
    <row r="507" spans="1:12" x14ac:dyDescent="0.3">
      <c r="A507" s="14">
        <v>43450</v>
      </c>
      <c r="B507" s="15" t="s">
        <v>12</v>
      </c>
      <c r="C507" s="16">
        <v>781</v>
      </c>
      <c r="D507" s="17" t="str">
        <f>IF(ISNUMBER($C507),INDEX('[1]Girls Teams'!$B$1:$B$2380,$C507,1),"")</f>
        <v>6s</v>
      </c>
      <c r="E507" s="18" t="str">
        <f>IF(ISNUMBER($C507),INDEX('[1]Girls Teams'!$C$1:$C$2380,$C507,1),"")</f>
        <v>OLOR-6s</v>
      </c>
      <c r="F507" s="19">
        <v>28</v>
      </c>
      <c r="G507" s="18" t="str">
        <f>IF(ISNUMBER($C507),INDEX('[1]Girls Teams'!$D$1:$D$2380,$C507,1),"")</f>
        <v>Linus-6s</v>
      </c>
      <c r="H507" s="20">
        <v>16</v>
      </c>
      <c r="I507" s="19">
        <f>LOOKUP(C:C,'[1]Girls Teams'!A$1:A$65536,'[1]Girls Teams'!E$1:E$65536)</f>
        <v>1</v>
      </c>
      <c r="J507" s="21">
        <v>0.16666666666666666</v>
      </c>
      <c r="K507" s="19" t="s">
        <v>6</v>
      </c>
      <c r="L507" s="19"/>
    </row>
    <row r="508" spans="1:12" x14ac:dyDescent="0.3">
      <c r="A508" s="14">
        <v>43450</v>
      </c>
      <c r="B508" s="15" t="s">
        <v>12</v>
      </c>
      <c r="C508" s="16">
        <v>45</v>
      </c>
      <c r="D508" s="17" t="str">
        <f>IF(ISNUMBER($C508),INDEX('[1]Girls Teams'!$B$1:$B$2380,$C508,1),"")</f>
        <v>4n</v>
      </c>
      <c r="E508" s="18" t="str">
        <f>IF(ISNUMBER($C508),INDEX('[1]Girls Teams'!$C$1:$C$2380,$C508,1),"")</f>
        <v>OLOR</v>
      </c>
      <c r="F508" s="19">
        <v>10</v>
      </c>
      <c r="G508" s="18" t="str">
        <f>IF(ISNUMBER($C508),INDEX('[1]Girls Teams'!$D$1:$D$2380,$C508,1),"")</f>
        <v>Barnabas Red</v>
      </c>
      <c r="H508" s="20">
        <v>20</v>
      </c>
      <c r="I508" s="19">
        <f>LOOKUP(C:C,'[1]Girls Teams'!A$1:A$65536,'[1]Girls Teams'!E$1:E$65536)</f>
        <v>5</v>
      </c>
      <c r="J508" s="21">
        <v>6.25E-2</v>
      </c>
      <c r="K508" s="19" t="s">
        <v>6</v>
      </c>
      <c r="L508" s="19"/>
    </row>
    <row r="509" spans="1:12" x14ac:dyDescent="0.3">
      <c r="A509" s="14">
        <v>43450</v>
      </c>
      <c r="B509" s="15" t="s">
        <v>12</v>
      </c>
      <c r="C509" s="16">
        <v>215</v>
      </c>
      <c r="D509" s="17" t="str">
        <f>IF(ISNUMBER($C509),INDEX('[1]Girls Teams'!$B$1:$B$2380,$C509,1),"")</f>
        <v>4s</v>
      </c>
      <c r="E509" s="18" t="str">
        <f>IF(ISNUMBER($C509),INDEX('[1]Girls Teams'!$C$1:$C$2380,$C509,1),"")</f>
        <v>George</v>
      </c>
      <c r="F509" s="19">
        <v>4</v>
      </c>
      <c r="G509" s="18" t="str">
        <f>IF(ISNUMBER($C509),INDEX('[1]Girls Teams'!$D$1:$D$2380,$C509,1),"")</f>
        <v xml:space="preserve">IJP </v>
      </c>
      <c r="H509" s="19">
        <v>6</v>
      </c>
      <c r="I509" s="19">
        <f>LOOKUP(C:C,'[1]Girls Teams'!A$1:A$65536,'[1]Girls Teams'!E$1:E$65536)</f>
        <v>5</v>
      </c>
      <c r="J509" s="21">
        <v>9.7222222222222224E-2</v>
      </c>
      <c r="K509" s="19" t="s">
        <v>6</v>
      </c>
      <c r="L509" s="19"/>
    </row>
    <row r="510" spans="1:12" x14ac:dyDescent="0.3">
      <c r="A510" s="14">
        <v>43450</v>
      </c>
      <c r="B510" s="15" t="s">
        <v>12</v>
      </c>
      <c r="C510" s="16">
        <v>1480</v>
      </c>
      <c r="D510" s="17" t="str">
        <f>IF(ISNUMBER($C510),INDEX('[1]Girls Teams'!$B$1:$B$2380,$C510,1),"")</f>
        <v>8n</v>
      </c>
      <c r="E510" s="18" t="str">
        <f>IF(ISNUMBER($C510),INDEX('[1]Girls Teams'!$C$1:$C$2380,$C510,1),"")</f>
        <v>Cassell-8n</v>
      </c>
      <c r="F510" s="19">
        <v>7</v>
      </c>
      <c r="G510" s="18" t="str">
        <f>IF(ISNUMBER($C510),INDEX('[1]Girls Teams'!$D$1:$D$2380,$C510,1),"")</f>
        <v>Sutherland-8n</v>
      </c>
      <c r="H510" s="19">
        <v>49</v>
      </c>
      <c r="I510" s="19">
        <f>LOOKUP(C:C,'[1]Girls Teams'!A$1:A$65536,'[1]Girls Teams'!E$1:E$65536)</f>
        <v>5</v>
      </c>
      <c r="J510" s="21">
        <v>0.13194444444444445</v>
      </c>
      <c r="K510" s="19" t="s">
        <v>6</v>
      </c>
      <c r="L510" s="19"/>
    </row>
    <row r="511" spans="1:12" x14ac:dyDescent="0.3">
      <c r="A511" s="14">
        <v>43450</v>
      </c>
      <c r="B511" s="15" t="s">
        <v>12</v>
      </c>
      <c r="C511" s="16">
        <v>1949</v>
      </c>
      <c r="D511" s="17" t="str">
        <f>IF(ISNUMBER($C511),INDEX('[1]Girls Teams'!$B$1:$B$2380,$C511,1),"")</f>
        <v>7w</v>
      </c>
      <c r="E511" s="18" t="str">
        <f>IF(ISNUMBER($C511),INDEX('[1]Girls Teams'!$C$1:$C$2380,$C511,1),"")</f>
        <v>Sutherland-7w</v>
      </c>
      <c r="F511" s="19">
        <v>33</v>
      </c>
      <c r="G511" s="18" t="str">
        <f>IF(ISNUMBER($C511),INDEX('[1]Girls Teams'!$D$1:$D$2380,$C511,1),"")</f>
        <v>Cassell-7w</v>
      </c>
      <c r="H511" s="19">
        <v>10</v>
      </c>
      <c r="I511" s="19">
        <f>LOOKUP(C:C,'[1]Girls Teams'!A$1:A$65536,'[1]Girls Teams'!E$1:E$65536)</f>
        <v>0</v>
      </c>
      <c r="J511" s="21">
        <v>0.16666666666666666</v>
      </c>
      <c r="K511" s="19" t="s">
        <v>6</v>
      </c>
      <c r="L511" s="19"/>
    </row>
    <row r="512" spans="1:12" x14ac:dyDescent="0.3">
      <c r="A512" s="14">
        <v>43450</v>
      </c>
      <c r="B512" s="15" t="s">
        <v>12</v>
      </c>
      <c r="C512" s="16">
        <v>47</v>
      </c>
      <c r="D512" s="17" t="str">
        <f>IF(ISNUMBER($C512),INDEX('[1]Girls Teams'!$B$1:$B$2380,$C512,1),"")</f>
        <v>4n</v>
      </c>
      <c r="E512" s="18" t="str">
        <f>IF(ISNUMBER($C512),INDEX('[1]Girls Teams'!$C$1:$C$2380,$C512,1),"")</f>
        <v>OLOW Wht</v>
      </c>
      <c r="F512" s="19">
        <v>15</v>
      </c>
      <c r="G512" s="18" t="str">
        <f>IF(ISNUMBER($C512),INDEX('[1]Girls Teams'!$D$1:$D$2380,$C512,1),"")</f>
        <v>MG Gold</v>
      </c>
      <c r="H512" s="20">
        <v>8</v>
      </c>
      <c r="I512" s="19">
        <f>LOOKUP(C:C,'[1]Girls Teams'!A$1:A$65536,'[1]Girls Teams'!E$1:E$65536)</f>
        <v>5</v>
      </c>
      <c r="J512" s="21">
        <v>0.5</v>
      </c>
      <c r="K512" s="19" t="s">
        <v>11</v>
      </c>
      <c r="L512" s="19"/>
    </row>
    <row r="513" spans="1:12" x14ac:dyDescent="0.3">
      <c r="A513" s="14">
        <v>43450</v>
      </c>
      <c r="B513" s="15" t="s">
        <v>12</v>
      </c>
      <c r="C513" s="16">
        <v>212</v>
      </c>
      <c r="D513" s="17" t="str">
        <f>IF(ISNUMBER($C513),INDEX('[1]Girls Teams'!$B$1:$B$2380,$C513,1),"")</f>
        <v>4s</v>
      </c>
      <c r="E513" s="18" t="str">
        <f>IF(ISNUMBER($C513),INDEX('[1]Girls Teams'!$C$1:$C$2380,$C513,1),"")</f>
        <v>OLOW Blue</v>
      </c>
      <c r="F513" s="19">
        <v>15</v>
      </c>
      <c r="G513" s="18" t="str">
        <f>IF(ISNUMBER($C513),INDEX('[1]Girls Teams'!$D$1:$D$2380,$C513,1),"")</f>
        <v>MG Blue</v>
      </c>
      <c r="H513" s="20">
        <v>21</v>
      </c>
      <c r="I513" s="19">
        <f>LOOKUP(C:C,'[1]Girls Teams'!A$1:A$65536,'[1]Girls Teams'!E$1:E$65536)</f>
        <v>5</v>
      </c>
      <c r="J513" s="21">
        <v>0.53472222222222221</v>
      </c>
      <c r="K513" s="19" t="s">
        <v>11</v>
      </c>
      <c r="L513" s="19"/>
    </row>
    <row r="514" spans="1:12" x14ac:dyDescent="0.3">
      <c r="A514" s="14">
        <v>43450</v>
      </c>
      <c r="B514" s="15" t="s">
        <v>12</v>
      </c>
      <c r="C514" s="16">
        <v>929</v>
      </c>
      <c r="D514" s="17" t="str">
        <f>IF(ISNUMBER($C514),INDEX('[1]Girls Teams'!$B$1:$B$2380,$C514,1),"")</f>
        <v>6w</v>
      </c>
      <c r="E514" s="18" t="str">
        <f>IF(ISNUMBER($C514),INDEX('[1]Girls Teams'!$C$1:$C$2380,$C514,1),"")</f>
        <v>MG Blue-6w</v>
      </c>
      <c r="F514" s="19">
        <v>24</v>
      </c>
      <c r="G514" s="18" t="str">
        <f>IF(ISNUMBER($C514),INDEX('[1]Girls Teams'!$D$1:$D$2380,$C514,1),"")</f>
        <v>OLOW-6w</v>
      </c>
      <c r="H514" s="20">
        <v>17</v>
      </c>
      <c r="I514" s="19">
        <f>LOOKUP(C:C,'[1]Girls Teams'!A$1:A$65536,'[1]Girls Teams'!E$1:E$65536)</f>
        <v>5</v>
      </c>
      <c r="J514" s="21">
        <v>6.9444444444444434E-2</v>
      </c>
      <c r="K514" s="19" t="s">
        <v>11</v>
      </c>
      <c r="L514" s="19"/>
    </row>
    <row r="515" spans="1:12" x14ac:dyDescent="0.3">
      <c r="A515" s="14">
        <v>43450</v>
      </c>
      <c r="B515" s="15" t="s">
        <v>12</v>
      </c>
      <c r="C515" s="16">
        <v>533</v>
      </c>
      <c r="D515" s="17" t="str">
        <f>IF(ISNUMBER($C515),INDEX('[1]Girls Teams'!$B$1:$B$2380,$C515,1),"")</f>
        <v>5s</v>
      </c>
      <c r="E515" s="18" t="str">
        <f>IF(ISNUMBER($C515),INDEX('[1]Girls Teams'!$C$1:$C$2380,$C515,1),"")</f>
        <v>Clissold-5s</v>
      </c>
      <c r="F515" s="19">
        <v>6</v>
      </c>
      <c r="G515" s="18" t="str">
        <f>IF(ISNUMBER($C515),INDEX('[1]Girls Teams'!$D$1:$D$2380,$C515,1),"")</f>
        <v>OLOW Wht-5s</v>
      </c>
      <c r="H515" s="20">
        <v>15</v>
      </c>
      <c r="I515" s="19">
        <f>LOOKUP(C:C,'[1]Girls Teams'!A$1:A$65536,'[1]Girls Teams'!E$1:E$65536)</f>
        <v>5</v>
      </c>
      <c r="J515" s="21">
        <v>0.10416666666666667</v>
      </c>
      <c r="K515" s="19" t="s">
        <v>11</v>
      </c>
      <c r="L515" s="19"/>
    </row>
    <row r="516" spans="1:12" x14ac:dyDescent="0.3">
      <c r="A516" s="14">
        <v>43450</v>
      </c>
      <c r="B516" s="15" t="s">
        <v>12</v>
      </c>
      <c r="C516" s="16">
        <v>371</v>
      </c>
      <c r="D516" s="17" t="str">
        <f>IF(ISNUMBER($C516),INDEX('[1]Girls Teams'!$B$1:$B$2380,$C516,1),"")</f>
        <v>5n</v>
      </c>
      <c r="E516" s="18" t="str">
        <f>IF(ISNUMBER($C516),INDEX('[1]Girls Teams'!$C$1:$C$2380,$C516,1),"")</f>
        <v>OLOW Blue-5n</v>
      </c>
      <c r="F516" s="19">
        <v>23</v>
      </c>
      <c r="G516" s="18" t="str">
        <f>IF(ISNUMBER($C516),INDEX('[1]Girls Teams'!$D$1:$D$2380,$C516,1),"")</f>
        <v>MG Blue-5n</v>
      </c>
      <c r="H516" s="20">
        <v>11</v>
      </c>
      <c r="I516" s="19">
        <f>LOOKUP(C:C,'[1]Girls Teams'!A$1:A$65536,'[1]Girls Teams'!E$1:E$65536)</f>
        <v>5</v>
      </c>
      <c r="J516" s="21">
        <v>0.1388888888888889</v>
      </c>
      <c r="K516" s="19" t="s">
        <v>11</v>
      </c>
      <c r="L516" s="19"/>
    </row>
    <row r="517" spans="1:12" x14ac:dyDescent="0.3">
      <c r="A517" s="14">
        <v>43452</v>
      </c>
      <c r="B517" s="15" t="s">
        <v>13</v>
      </c>
      <c r="C517" s="16">
        <v>548</v>
      </c>
      <c r="D517" s="17" t="str">
        <f>IF(ISNUMBER($C517),INDEX('[1]Girls Teams'!$B$1:$B$2380,$C517,1),"")</f>
        <v>5s</v>
      </c>
      <c r="E517" s="18" t="str">
        <f>IF(ISNUMBER($C517),INDEX('[1]Girls Teams'!$C$1:$C$2380,$C517,1),"")</f>
        <v>Catherine Blk-5s</v>
      </c>
      <c r="F517" s="19">
        <v>20</v>
      </c>
      <c r="G517" s="18" t="str">
        <f>IF(ISNUMBER($C517),INDEX('[1]Girls Teams'!$D$1:$D$2380,$C517,1),"")</f>
        <v>N E-5s</v>
      </c>
      <c r="H517" s="20">
        <v>19</v>
      </c>
      <c r="I517" s="19">
        <f>LOOKUP(C:C,'[1]Girls Teams'!A$1:A$65536,'[1]Girls Teams'!E$1:E$65536)</f>
        <v>6</v>
      </c>
      <c r="J517" s="21">
        <v>0.22916666666666666</v>
      </c>
      <c r="K517" s="19" t="s">
        <v>4</v>
      </c>
      <c r="L517" s="19"/>
    </row>
    <row r="518" spans="1:12" x14ac:dyDescent="0.3">
      <c r="A518" s="14">
        <v>43452</v>
      </c>
      <c r="B518" s="15" t="s">
        <v>13</v>
      </c>
      <c r="C518" s="16">
        <v>1321</v>
      </c>
      <c r="D518" s="17" t="str">
        <f>IF(ISNUMBER($C518),INDEX('[1]Girls Teams'!$B$1:$B$2380,$C518,1),"")</f>
        <v>7w</v>
      </c>
      <c r="E518" s="18" t="str">
        <f>IF(ISNUMBER($C518),INDEX('[1]Girls Teams'!$C$1:$C$2380,$C518,1),"")</f>
        <v>I J P-7w</v>
      </c>
      <c r="F518" s="19">
        <v>32</v>
      </c>
      <c r="G518" s="18" t="str">
        <f>IF(ISNUMBER($C518),INDEX('[1]Girls Teams'!$D$1:$D$2380,$C518,1),"")</f>
        <v>Cath Wht-7w</v>
      </c>
      <c r="H518" s="20">
        <v>33</v>
      </c>
      <c r="I518" s="19">
        <f>LOOKUP(C:C,'[1]Girls Teams'!A$1:A$65536,'[1]Girls Teams'!E$1:E$65536)</f>
        <v>6</v>
      </c>
      <c r="J518" s="21">
        <v>0.2638888888888889</v>
      </c>
      <c r="K518" s="19" t="s">
        <v>4</v>
      </c>
      <c r="L518" s="19"/>
    </row>
    <row r="519" spans="1:12" x14ac:dyDescent="0.3">
      <c r="A519" s="14">
        <v>43452</v>
      </c>
      <c r="B519" s="15" t="s">
        <v>13</v>
      </c>
      <c r="C519" s="16">
        <v>1476</v>
      </c>
      <c r="D519" s="17" t="str">
        <f>IF(ISNUMBER($C519),INDEX('[1]Girls Teams'!$B$1:$B$2380,$C519,1),"")</f>
        <v>8n</v>
      </c>
      <c r="E519" s="18" t="str">
        <f>IF(ISNUMBER($C519),INDEX('[1]Girls Teams'!$C$1:$C$2380,$C519,1),"")</f>
        <v>Catherine-8n</v>
      </c>
      <c r="F519" s="19">
        <v>42</v>
      </c>
      <c r="G519" s="18" t="str">
        <f>IF(ISNUMBER($C519),INDEX('[1]Girls Teams'!$D$1:$D$2380,$C519,1),"")</f>
        <v>C K-8n</v>
      </c>
      <c r="H519" s="20">
        <v>37</v>
      </c>
      <c r="I519" s="19">
        <f>LOOKUP(C:C,'[1]Girls Teams'!A$1:A$65536,'[1]Girls Teams'!E$1:E$65536)</f>
        <v>5</v>
      </c>
      <c r="J519" s="21">
        <v>0.2986111111111111</v>
      </c>
      <c r="K519" s="19" t="s">
        <v>4</v>
      </c>
      <c r="L519" s="19"/>
    </row>
    <row r="520" spans="1:12" x14ac:dyDescent="0.3">
      <c r="A520" s="14">
        <v>43452</v>
      </c>
      <c r="B520" s="15" t="s">
        <v>13</v>
      </c>
      <c r="C520" s="16">
        <v>1741</v>
      </c>
      <c r="D520" s="17" t="str">
        <f>IF(ISNUMBER($C520),INDEX('[1]Girls Teams'!$B$1:$B$2380,$C520,1),"")</f>
        <v>8w</v>
      </c>
      <c r="E520" s="18" t="str">
        <f>IF(ISNUMBER($C520),INDEX('[1]Girls Teams'!$C$1:$C$2380,$C520,1),"")</f>
        <v>Cajetan-8w</v>
      </c>
      <c r="F520" s="19">
        <v>30</v>
      </c>
      <c r="G520" s="18" t="str">
        <f>IF(ISNUMBER($C520),INDEX('[1]Girls Teams'!$D$1:$D$2380,$C520,1),"")</f>
        <v>Cath Red-8w</v>
      </c>
      <c r="H520" s="20">
        <v>36</v>
      </c>
      <c r="I520" s="19">
        <f>LOOKUP(C:C,'[1]Girls Teams'!A$1:A$65536,'[1]Girls Teams'!E$1:E$65536)</f>
        <v>6</v>
      </c>
      <c r="J520" s="21">
        <v>0.33333333333333331</v>
      </c>
      <c r="K520" s="19" t="s">
        <v>4</v>
      </c>
      <c r="L520" s="19"/>
    </row>
    <row r="521" spans="1:12" x14ac:dyDescent="0.3">
      <c r="A521" s="14">
        <v>43452</v>
      </c>
      <c r="B521" s="15" t="s">
        <v>13</v>
      </c>
      <c r="C521" s="16">
        <v>223</v>
      </c>
      <c r="D521" s="17" t="str">
        <f>IF(ISNUMBER($C521),INDEX('[1]Girls Teams'!$B$1:$B$2380,$C521,1),"")</f>
        <v>4s</v>
      </c>
      <c r="E521" s="18" t="str">
        <f>IF(ISNUMBER($C521),INDEX('[1]Girls Teams'!$C$1:$C$2380,$C521,1),"")</f>
        <v>Christina Wht</v>
      </c>
      <c r="F521" s="19">
        <v>23</v>
      </c>
      <c r="G521" s="18" t="str">
        <f>IF(ISNUMBER($C521),INDEX('[1]Girls Teams'!$D$1:$D$2380,$C521,1),"")</f>
        <v>Gerald Blue</v>
      </c>
      <c r="H521" s="20">
        <v>8</v>
      </c>
      <c r="I521" s="19">
        <f>LOOKUP(C:C,'[1]Girls Teams'!A$1:A$65536,'[1]Girls Teams'!E$1:E$65536)</f>
        <v>6</v>
      </c>
      <c r="J521" s="21">
        <v>0.23611111111111113</v>
      </c>
      <c r="K521" s="19" t="s">
        <v>36</v>
      </c>
      <c r="L521" s="19"/>
    </row>
    <row r="522" spans="1:12" x14ac:dyDescent="0.3">
      <c r="A522" s="14">
        <v>43452</v>
      </c>
      <c r="B522" s="15" t="s">
        <v>13</v>
      </c>
      <c r="C522" s="16">
        <v>544</v>
      </c>
      <c r="D522" s="17" t="str">
        <f>IF(ISNUMBER($C522),INDEX('[1]Girls Teams'!$B$1:$B$2380,$C522,1),"")</f>
        <v>5s</v>
      </c>
      <c r="E522" s="18" t="str">
        <f>IF(ISNUMBER($C522),INDEX('[1]Girls Teams'!$C$1:$C$2380,$C522,1),"")</f>
        <v>Mike Wht-5s</v>
      </c>
      <c r="F522" s="19">
        <v>20</v>
      </c>
      <c r="G522" s="18" t="str">
        <f>IF(ISNUMBER($C522),INDEX('[1]Girls Teams'!$D$1:$D$2380,$C522,1),"")</f>
        <v>Gerald-5s</v>
      </c>
      <c r="H522" s="20">
        <v>36</v>
      </c>
      <c r="I522" s="19">
        <f>LOOKUP(C:C,'[1]Girls Teams'!A$1:A$65536,'[1]Girls Teams'!E$1:E$65536)</f>
        <v>6</v>
      </c>
      <c r="J522" s="21">
        <v>0.27083333333333331</v>
      </c>
      <c r="K522" s="19" t="s">
        <v>36</v>
      </c>
      <c r="L522" s="19"/>
    </row>
    <row r="523" spans="1:12" x14ac:dyDescent="0.3">
      <c r="A523" s="14">
        <v>43452</v>
      </c>
      <c r="B523" s="15" t="s">
        <v>13</v>
      </c>
      <c r="C523" s="16">
        <v>717</v>
      </c>
      <c r="D523" s="17" t="str">
        <f>IF(ISNUMBER($C523),INDEX('[1]Girls Teams'!$B$1:$B$2380,$C523,1),"")</f>
        <v>6n</v>
      </c>
      <c r="E523" s="18" t="str">
        <f>IF(ISNUMBER($C523),INDEX('[1]Girls Teams'!$C$1:$C$2380,$C523,1),"")</f>
        <v>Central-6n</v>
      </c>
      <c r="F523" s="19">
        <v>25</v>
      </c>
      <c r="G523" s="18" t="str">
        <f>IF(ISNUMBER($C523),INDEX('[1]Girls Teams'!$D$1:$D$2380,$C523,1),"")</f>
        <v>Gerald-6n</v>
      </c>
      <c r="H523" s="20">
        <v>26</v>
      </c>
      <c r="I523" s="19">
        <f>LOOKUP(C:C,'[1]Girls Teams'!A$1:A$65536,'[1]Girls Teams'!E$1:E$65536)</f>
        <v>8</v>
      </c>
      <c r="J523" s="21">
        <v>0.30555555555555552</v>
      </c>
      <c r="K523" s="19" t="s">
        <v>36</v>
      </c>
      <c r="L523" s="19"/>
    </row>
    <row r="524" spans="1:12" x14ac:dyDescent="0.3">
      <c r="A524" s="14">
        <v>43452</v>
      </c>
      <c r="B524" s="15" t="s">
        <v>13</v>
      </c>
      <c r="C524" s="16">
        <v>1327</v>
      </c>
      <c r="D524" s="17" t="str">
        <f>IF(ISNUMBER($C524),INDEX('[1]Girls Teams'!$B$1:$B$2380,$C524,1),"")</f>
        <v>7w</v>
      </c>
      <c r="E524" s="18" t="str">
        <f>IF(ISNUMBER($C524),INDEX('[1]Girls Teams'!$C$1:$C$2380,$C524,1),"")</f>
        <v>Gerald-7w</v>
      </c>
      <c r="F524" s="19">
        <v>30</v>
      </c>
      <c r="G524" s="18" t="str">
        <f>IF(ISNUMBER($C524),INDEX('[1]Girls Teams'!$D$1:$D$2380,$C524,1),"")</f>
        <v>Incarnation-7w</v>
      </c>
      <c r="H524" s="20">
        <v>29</v>
      </c>
      <c r="I524" s="19">
        <f>LOOKUP(C:C,'[1]Girls Teams'!A$1:A$65536,'[1]Girls Teams'!E$1:E$65536)</f>
        <v>6</v>
      </c>
      <c r="J524" s="21">
        <v>0.34027777777777773</v>
      </c>
      <c r="K524" s="19" t="s">
        <v>36</v>
      </c>
      <c r="L524" s="19"/>
    </row>
    <row r="525" spans="1:12" x14ac:dyDescent="0.3">
      <c r="A525" s="14">
        <v>43454</v>
      </c>
      <c r="B525" s="15" t="s">
        <v>18</v>
      </c>
      <c r="C525" s="16">
        <v>60</v>
      </c>
      <c r="D525" s="17" t="str">
        <f>IF(ISNUMBER($C525),INDEX('[1]Girls Teams'!$B$1:$B$2380,$C525,1),"")</f>
        <v>4n</v>
      </c>
      <c r="E525" s="18" t="str">
        <f>IF(ISNUMBER($C525),INDEX('[1]Girls Teams'!$C$1:$C$2380,$C525,1),"")</f>
        <v>QM</v>
      </c>
      <c r="F525" s="19">
        <v>10</v>
      </c>
      <c r="G525" s="18" t="str">
        <f>IF(ISNUMBER($C525),INDEX('[1]Girls Teams'!$D$1:$D$2380,$C525,1),"")</f>
        <v>S E</v>
      </c>
      <c r="H525" s="19">
        <v>14</v>
      </c>
      <c r="I525" s="19">
        <f>LOOKUP(C:C,'[1]Girls Teams'!A$1:A$65536,'[1]Girls Teams'!E$1:E$65536)</f>
        <v>6</v>
      </c>
      <c r="J525" s="21">
        <v>0.22916666666666666</v>
      </c>
      <c r="K525" s="19" t="s">
        <v>6</v>
      </c>
      <c r="L525" s="19"/>
    </row>
    <row r="526" spans="1:12" x14ac:dyDescent="0.3">
      <c r="A526" s="14">
        <v>43454</v>
      </c>
      <c r="B526" s="15" t="s">
        <v>18</v>
      </c>
      <c r="C526" s="16">
        <v>543</v>
      </c>
      <c r="D526" s="17" t="str">
        <f>IF(ISNUMBER($C526),INDEX('[1]Girls Teams'!$B$1:$B$2380,$C526,1),"")</f>
        <v>5s</v>
      </c>
      <c r="E526" s="18" t="str">
        <f>IF(ISNUMBER($C526),INDEX('[1]Girls Teams'!$C$1:$C$2380,$C526,1),"")</f>
        <v>Sutherland-5s</v>
      </c>
      <c r="F526" s="19">
        <v>0</v>
      </c>
      <c r="G526" s="18" t="str">
        <f>IF(ISNUMBER($C526),INDEX('[1]Girls Teams'!$D$1:$D$2380,$C526,1),"")</f>
        <v>OLOW Wht-5s</v>
      </c>
      <c r="H526" s="19">
        <v>2</v>
      </c>
      <c r="I526" s="19">
        <f>LOOKUP(C:C,'[1]Girls Teams'!A$1:A$65536,'[1]Girls Teams'!E$1:E$65536)</f>
        <v>6</v>
      </c>
      <c r="J526" s="21">
        <v>0.2638888888888889</v>
      </c>
      <c r="K526" s="19" t="s">
        <v>6</v>
      </c>
      <c r="L526" s="19"/>
    </row>
    <row r="527" spans="1:12" x14ac:dyDescent="0.3">
      <c r="A527" s="14">
        <v>43454</v>
      </c>
      <c r="B527" s="15" t="s">
        <v>18</v>
      </c>
      <c r="C527" s="16">
        <v>818</v>
      </c>
      <c r="D527" s="17" t="str">
        <f>IF(ISNUMBER($C527),INDEX('[1]Girls Teams'!$B$1:$B$2380,$C527,1),"")</f>
        <v>6s</v>
      </c>
      <c r="E527" s="18" t="str">
        <f>IF(ISNUMBER($C527),INDEX('[1]Girls Teams'!$C$1:$C$2380,$C527,1),"")</f>
        <v>MG Wht-6s</v>
      </c>
      <c r="F527" s="19">
        <v>5</v>
      </c>
      <c r="G527" s="18" t="str">
        <f>IF(ISNUMBER($C527),INDEX('[1]Girls Teams'!$D$1:$D$2380,$C527,1),"")</f>
        <v>Sutherland-6s</v>
      </c>
      <c r="H527" s="19">
        <v>22</v>
      </c>
      <c r="I527" s="19">
        <f>LOOKUP(C:C,'[1]Girls Teams'!A$1:A$65536,'[1]Girls Teams'!E$1:E$65536)</f>
        <v>6</v>
      </c>
      <c r="J527" s="21">
        <v>0.2986111111111111</v>
      </c>
      <c r="K527" s="19" t="s">
        <v>6</v>
      </c>
      <c r="L527" s="19"/>
    </row>
    <row r="528" spans="1:12" x14ac:dyDescent="0.3">
      <c r="A528" s="14">
        <v>43454</v>
      </c>
      <c r="B528" s="15" t="s">
        <v>18</v>
      </c>
      <c r="C528" s="16">
        <v>1609</v>
      </c>
      <c r="D528" s="17" t="str">
        <f>IF(ISNUMBER($C528),INDEX('[1]Girls Teams'!$B$1:$B$2380,$C528,1),"")</f>
        <v>8s</v>
      </c>
      <c r="E528" s="18" t="str">
        <f>IF(ISNUMBER($C528),INDEX('[1]Girls Teams'!$C$1:$C$2380,$C528,1),"")</f>
        <v>MG Blue-8s</v>
      </c>
      <c r="F528" s="19">
        <v>41</v>
      </c>
      <c r="G528" s="18" t="str">
        <f>IF(ISNUMBER($C528),INDEX('[1]Girls Teams'!$D$1:$D$2380,$C528,1),"")</f>
        <v>OLOR-8s</v>
      </c>
      <c r="H528" s="19">
        <v>47</v>
      </c>
      <c r="I528" s="19">
        <f>LOOKUP(C:C,'[1]Girls Teams'!A$1:A$65536,'[1]Girls Teams'!E$1:E$65536)</f>
        <v>6</v>
      </c>
      <c r="J528" s="21">
        <v>0.33333333333333331</v>
      </c>
      <c r="K528" s="19" t="s">
        <v>6</v>
      </c>
      <c r="L528" s="19"/>
    </row>
    <row r="529" spans="1:12" x14ac:dyDescent="0.3">
      <c r="A529" s="14">
        <v>43454</v>
      </c>
      <c r="B529" s="15" t="s">
        <v>18</v>
      </c>
      <c r="C529" s="16">
        <v>943</v>
      </c>
      <c r="D529" s="17" t="str">
        <f>IF(ISNUMBER($C529),INDEX('[1]Girls Teams'!$B$1:$B$2380,$C529,1),"")</f>
        <v>6w</v>
      </c>
      <c r="E529" s="18" t="str">
        <f>IF(ISNUMBER($C529),INDEX('[1]Girls Teams'!$C$1:$C$2380,$C529,1),"")</f>
        <v>MG Blue-6w</v>
      </c>
      <c r="F529" s="19">
        <v>29</v>
      </c>
      <c r="G529" s="18" t="str">
        <f>IF(ISNUMBER($C529),INDEX('[1]Girls Teams'!$D$1:$D$2380,$C529,1),"")</f>
        <v>Pat's-6w</v>
      </c>
      <c r="H529" s="20">
        <v>14</v>
      </c>
      <c r="I529" s="19">
        <f>LOOKUP(C:C,'[1]Girls Teams'!A$1:A$65536,'[1]Girls Teams'!E$1:E$65536)</f>
        <v>6</v>
      </c>
      <c r="J529" s="21">
        <v>0.22916666666666666</v>
      </c>
      <c r="K529" s="19" t="s">
        <v>6</v>
      </c>
      <c r="L529" s="19"/>
    </row>
    <row r="530" spans="1:12" x14ac:dyDescent="0.3">
      <c r="A530" s="14">
        <v>43454</v>
      </c>
      <c r="B530" s="15" t="s">
        <v>18</v>
      </c>
      <c r="C530" s="16">
        <v>1723</v>
      </c>
      <c r="D530" s="17" t="str">
        <f>IF(ISNUMBER($C530),INDEX('[1]Girls Teams'!$B$1:$B$2380,$C530,1),"")</f>
        <v>8w</v>
      </c>
      <c r="E530" s="18" t="str">
        <f>IF(ISNUMBER($C530),INDEX('[1]Girls Teams'!$C$1:$C$2380,$C530,1),"")</f>
        <v>Q M-8w</v>
      </c>
      <c r="F530" s="19">
        <v>18</v>
      </c>
      <c r="G530" s="18" t="str">
        <f>IF(ISNUMBER($C530),INDEX('[1]Girls Teams'!$D$1:$D$2380,$C530,1),"")</f>
        <v>Albert-8w</v>
      </c>
      <c r="H530" s="20">
        <v>24</v>
      </c>
      <c r="I530" s="19">
        <f>LOOKUP(C:C,'[1]Girls Teams'!A$1:A$65536,'[1]Girls Teams'!E$1:E$65536)</f>
        <v>5</v>
      </c>
      <c r="J530" s="21">
        <v>0.2638888888888889</v>
      </c>
      <c r="K530" s="19" t="s">
        <v>6</v>
      </c>
      <c r="L530" s="21" t="s">
        <v>41</v>
      </c>
    </row>
    <row r="531" spans="1:12" x14ac:dyDescent="0.3">
      <c r="A531" s="14">
        <v>43454</v>
      </c>
      <c r="B531" s="15" t="s">
        <v>18</v>
      </c>
      <c r="C531" s="16">
        <v>1087</v>
      </c>
      <c r="D531" s="17" t="str">
        <f>IF(ISNUMBER($C531),INDEX('[1]Girls Teams'!$B$1:$B$2380,$C531,1),"")</f>
        <v>7n</v>
      </c>
      <c r="E531" s="18" t="str">
        <f>IF(ISNUMBER($C531),INDEX('[1]Girls Teams'!$C$1:$C$2380,$C531,1),"")</f>
        <v>Linus-7n</v>
      </c>
      <c r="F531" s="19">
        <v>32</v>
      </c>
      <c r="G531" s="18" t="str">
        <f>IF(ISNUMBER($C531),INDEX('[1]Girls Teams'!$D$1:$D$2380,$C531,1),"")</f>
        <v>OLOW-7n</v>
      </c>
      <c r="H531" s="20">
        <v>33</v>
      </c>
      <c r="I531" s="19">
        <f>LOOKUP(C:C,'[1]Girls Teams'!A$1:A$65536,'[1]Girls Teams'!E$1:E$65536)</f>
        <v>6</v>
      </c>
      <c r="J531" s="21">
        <v>0.2986111111111111</v>
      </c>
      <c r="K531" s="19" t="s">
        <v>6</v>
      </c>
      <c r="L531" s="21"/>
    </row>
    <row r="532" spans="1:12" x14ac:dyDescent="0.3">
      <c r="A532" s="14">
        <v>43454</v>
      </c>
      <c r="B532" s="15" t="s">
        <v>18</v>
      </c>
      <c r="C532" s="16">
        <v>1095</v>
      </c>
      <c r="D532" s="17" t="str">
        <f>IF(ISNUMBER($C532),INDEX('[1]Girls Teams'!$B$1:$B$2380,$C532,1),"")</f>
        <v>7n</v>
      </c>
      <c r="E532" s="18" t="str">
        <f>IF(ISNUMBER($C532),INDEX('[1]Girls Teams'!$C$1:$C$2380,$C532,1),"")</f>
        <v>Mike's-7n</v>
      </c>
      <c r="F532" s="19">
        <v>54</v>
      </c>
      <c r="G532" s="18" t="str">
        <f>IF(ISNUMBER($C532),INDEX('[1]Girls Teams'!$D$1:$D$2380,$C532,1),"")</f>
        <v>Central-7n</v>
      </c>
      <c r="H532" s="19">
        <v>34</v>
      </c>
      <c r="I532" s="19">
        <f>LOOKUP(C:C,'[1]Girls Teams'!A$1:A$65536,'[1]Girls Teams'!E$1:E$65536)</f>
        <v>7</v>
      </c>
      <c r="J532" s="21">
        <v>0.33333333333333331</v>
      </c>
      <c r="K532" s="19" t="s">
        <v>6</v>
      </c>
      <c r="L532" s="19" t="s">
        <v>45</v>
      </c>
    </row>
    <row r="533" spans="1:12" x14ac:dyDescent="0.3">
      <c r="A533" s="14">
        <v>43454</v>
      </c>
      <c r="B533" s="15" t="s">
        <v>18</v>
      </c>
      <c r="C533" s="16">
        <v>1092</v>
      </c>
      <c r="D533" s="17" t="str">
        <f>IF(ISNUMBER($C533),INDEX('[1]Girls Teams'!$B$1:$B$2380,$C533,1),"")</f>
        <v>7n</v>
      </c>
      <c r="E533" s="18" t="str">
        <f>IF(ISNUMBER($C533),INDEX('[1]Girls Teams'!$C$1:$C$2380,$C533,1),"")</f>
        <v>Al's-7n</v>
      </c>
      <c r="F533" s="19">
        <v>31</v>
      </c>
      <c r="G533" s="18" t="str">
        <f>IF(ISNUMBER($C533),INDEX('[1]Girls Teams'!$D$1:$D$2380,$C533,1),"")</f>
        <v>Gerald-7n</v>
      </c>
      <c r="H533" s="20">
        <v>34</v>
      </c>
      <c r="I533" s="19">
        <f>LOOKUP(C:C,'[1]Girls Teams'!A$1:A$65536,'[1]Girls Teams'!E$1:E$65536)</f>
        <v>6</v>
      </c>
      <c r="J533" s="21">
        <v>0.23611111111111113</v>
      </c>
      <c r="K533" s="19" t="s">
        <v>36</v>
      </c>
      <c r="L533" s="19"/>
    </row>
    <row r="534" spans="1:12" x14ac:dyDescent="0.3">
      <c r="A534" s="14">
        <v>43454</v>
      </c>
      <c r="B534" s="15" t="s">
        <v>18</v>
      </c>
      <c r="C534" s="16">
        <v>76</v>
      </c>
      <c r="D534" s="17" t="str">
        <f>IF(ISNUMBER($C534),INDEX('[1]Girls Teams'!$B$1:$B$2380,$C534,1),"")</f>
        <v>4n</v>
      </c>
      <c r="E534" s="18" t="str">
        <f>IF(ISNUMBER($C534),INDEX('[1]Girls Teams'!$C$1:$C$2380,$C534,1),"")</f>
        <v>CK Wht</v>
      </c>
      <c r="F534" s="19">
        <v>11</v>
      </c>
      <c r="G534" s="18" t="str">
        <f>IF(ISNUMBER($C534),INDEX('[1]Girls Teams'!$D$1:$D$2380,$C534,1),"")</f>
        <v>Gerald Wht</v>
      </c>
      <c r="H534" s="20">
        <v>17</v>
      </c>
      <c r="I534" s="19">
        <f>LOOKUP(C:C,'[1]Girls Teams'!A$1:A$65536,'[1]Girls Teams'!E$1:E$65536)</f>
        <v>7</v>
      </c>
      <c r="J534" s="21">
        <v>0.27083333333333331</v>
      </c>
      <c r="K534" s="19" t="s">
        <v>36</v>
      </c>
      <c r="L534" s="19"/>
    </row>
    <row r="535" spans="1:12" x14ac:dyDescent="0.3">
      <c r="A535" s="14">
        <v>43454</v>
      </c>
      <c r="B535" s="15" t="s">
        <v>18</v>
      </c>
      <c r="C535" s="16">
        <v>1482</v>
      </c>
      <c r="D535" s="17" t="str">
        <f>IF(ISNUMBER($C535),INDEX('[1]Girls Teams'!$B$1:$B$2380,$C535,1),"")</f>
        <v>8n</v>
      </c>
      <c r="E535" s="18" t="str">
        <f>IF(ISNUMBER($C535),INDEX('[1]Girls Teams'!$C$1:$C$2380,$C535,1),"")</f>
        <v>Central-8n</v>
      </c>
      <c r="F535" s="19">
        <v>53</v>
      </c>
      <c r="G535" s="18" t="str">
        <f>IF(ISNUMBER($C535),INDEX('[1]Girls Teams'!$D$1:$D$2380,$C535,1),"")</f>
        <v>Gerald-8n</v>
      </c>
      <c r="H535" s="19">
        <v>38</v>
      </c>
      <c r="I535" s="19">
        <f>LOOKUP(C:C,'[1]Girls Teams'!A$1:A$65536,'[1]Girls Teams'!E$1:E$65536)</f>
        <v>5</v>
      </c>
      <c r="J535" s="21">
        <v>0.30555555555555552</v>
      </c>
      <c r="K535" s="19" t="s">
        <v>36</v>
      </c>
      <c r="L535" s="19"/>
    </row>
    <row r="536" spans="1:12" x14ac:dyDescent="0.3">
      <c r="A536" s="14">
        <v>43454</v>
      </c>
      <c r="B536" s="15" t="s">
        <v>18</v>
      </c>
      <c r="C536" s="16">
        <v>1350</v>
      </c>
      <c r="D536" s="17" t="str">
        <f>IF(ISNUMBER($C536),INDEX('[1]Girls Teams'!$B$1:$B$2380,$C536,1),"")</f>
        <v>7w</v>
      </c>
      <c r="E536" s="18" t="str">
        <f>IF(ISNUMBER($C536),INDEX('[1]Girls Teams'!$C$1:$C$2380,$C536,1),"")</f>
        <v>Gerald-7w</v>
      </c>
      <c r="F536" s="19">
        <v>31</v>
      </c>
      <c r="G536" s="18" t="str">
        <f>IF(ISNUMBER($C536),INDEX('[1]Girls Teams'!$D$1:$D$2380,$C536,1),"")</f>
        <v>Mike Blue-7w</v>
      </c>
      <c r="H536" s="19">
        <v>39</v>
      </c>
      <c r="I536" s="19">
        <f>LOOKUP(C:C,'[1]Girls Teams'!A$1:A$65536,'[1]Girls Teams'!E$1:E$65536)</f>
        <v>9</v>
      </c>
      <c r="J536" s="21">
        <v>0.34027777777777773</v>
      </c>
      <c r="K536" s="19" t="s">
        <v>36</v>
      </c>
      <c r="L536" s="19"/>
    </row>
    <row r="537" spans="1:12" x14ac:dyDescent="0.3">
      <c r="A537" s="14">
        <v>43454</v>
      </c>
      <c r="B537" s="15" t="s">
        <v>18</v>
      </c>
      <c r="C537" s="16">
        <v>220</v>
      </c>
      <c r="D537" s="17" t="str">
        <f>IF(ISNUMBER($C537),INDEX('[1]Girls Teams'!$B$1:$B$2380,$C537,1),"")</f>
        <v>4s</v>
      </c>
      <c r="E537" s="18" t="str">
        <f>IF(ISNUMBER($C537),INDEX('[1]Girls Teams'!$C$1:$C$2380,$C537,1),"")</f>
        <v>Incarnation Wht</v>
      </c>
      <c r="F537" s="19">
        <v>24</v>
      </c>
      <c r="G537" s="18" t="str">
        <f>IF(ISNUMBER($C537),INDEX('[1]Girls Teams'!$D$1:$D$2380,$C537,1),"")</f>
        <v>Linus</v>
      </c>
      <c r="H537" s="20">
        <v>19</v>
      </c>
      <c r="I537" s="19">
        <f>LOOKUP(C:C,'[1]Girls Teams'!A$1:A$65536,'[1]Girls Teams'!E$1:E$65536)</f>
        <v>6</v>
      </c>
      <c r="J537" s="21">
        <v>0.22222222222222221</v>
      </c>
      <c r="K537" s="19" t="s">
        <v>20</v>
      </c>
      <c r="L537" s="19"/>
    </row>
    <row r="538" spans="1:12" x14ac:dyDescent="0.3">
      <c r="A538" s="14">
        <v>43454</v>
      </c>
      <c r="B538" s="15" t="s">
        <v>18</v>
      </c>
      <c r="C538" s="16">
        <v>224</v>
      </c>
      <c r="D538" s="17" t="str">
        <f>IF(ISNUMBER($C538),INDEX('[1]Girls Teams'!$B$1:$B$2380,$C538,1),"")</f>
        <v>4s</v>
      </c>
      <c r="E538" s="18" t="str">
        <f>IF(ISNUMBER($C538),INDEX('[1]Girls Teams'!$C$1:$C$2380,$C538,1),"")</f>
        <v>Cajetan Blk</v>
      </c>
      <c r="F538" s="19">
        <v>28</v>
      </c>
      <c r="G538" s="18" t="str">
        <f>IF(ISNUMBER($C538),INDEX('[1]Girls Teams'!$D$1:$D$2380,$C538,1),"")</f>
        <v>Noonan</v>
      </c>
      <c r="H538" s="20">
        <v>10</v>
      </c>
      <c r="I538" s="19">
        <f>LOOKUP(C:C,'[1]Girls Teams'!A$1:A$65536,'[1]Girls Teams'!E$1:E$65536)</f>
        <v>6</v>
      </c>
      <c r="J538" s="21">
        <v>0.25694444444444448</v>
      </c>
      <c r="K538" s="19" t="s">
        <v>20</v>
      </c>
      <c r="L538" s="19"/>
    </row>
    <row r="539" spans="1:12" x14ac:dyDescent="0.3">
      <c r="A539" s="14">
        <v>43454</v>
      </c>
      <c r="B539" s="15" t="s">
        <v>18</v>
      </c>
      <c r="C539" s="16">
        <v>1201</v>
      </c>
      <c r="D539" s="17" t="str">
        <f>IF(ISNUMBER($C539),INDEX('[1]Girls Teams'!$B$1:$B$2380,$C539,1),"")</f>
        <v>7s</v>
      </c>
      <c r="E539" s="18" t="str">
        <f>IF(ISNUMBER($C539),INDEX('[1]Girls Teams'!$C$1:$C$2380,$C539,1),"")</f>
        <v>MG Wht-7s</v>
      </c>
      <c r="F539" s="19">
        <v>25</v>
      </c>
      <c r="G539" s="18" t="str">
        <f>IF(ISNUMBER($C539),INDEX('[1]Girls Teams'!$D$1:$D$2380,$C539,1),"")</f>
        <v>Incarnation-7s</v>
      </c>
      <c r="H539" s="20">
        <v>29</v>
      </c>
      <c r="I539" s="19">
        <f>LOOKUP(C:C,'[1]Girls Teams'!A$1:A$65536,'[1]Girls Teams'!E$1:E$65536)</f>
        <v>6</v>
      </c>
      <c r="J539" s="21">
        <v>0.29166666666666669</v>
      </c>
      <c r="K539" s="19" t="s">
        <v>20</v>
      </c>
      <c r="L539" s="19"/>
    </row>
    <row r="540" spans="1:12" x14ac:dyDescent="0.3">
      <c r="A540" s="14">
        <v>43454</v>
      </c>
      <c r="B540" s="15" t="s">
        <v>18</v>
      </c>
      <c r="C540" s="16">
        <v>1612</v>
      </c>
      <c r="D540" s="17" t="str">
        <f>IF(ISNUMBER($C540),INDEX('[1]Girls Teams'!$B$1:$B$2380,$C540,1),"")</f>
        <v>8s</v>
      </c>
      <c r="E540" s="18" t="str">
        <f>IF(ISNUMBER($C540),INDEX('[1]Girls Teams'!$C$1:$C$2380,$C540,1),"")</f>
        <v>Joe's-8s</v>
      </c>
      <c r="F540" s="19">
        <v>39</v>
      </c>
      <c r="G540" s="18" t="str">
        <f>IF(ISNUMBER($C540),INDEX('[1]Girls Teams'!$D$1:$D$2380,$C540,1),"")</f>
        <v>Incarnation-8s</v>
      </c>
      <c r="H540" s="20">
        <v>55</v>
      </c>
      <c r="I540" s="19">
        <f>LOOKUP(C:C,'[1]Girls Teams'!A$1:A$65536,'[1]Girls Teams'!E$1:E$65536)</f>
        <v>6</v>
      </c>
      <c r="J540" s="21">
        <v>0.3263888888888889</v>
      </c>
      <c r="K540" s="19" t="s">
        <v>20</v>
      </c>
      <c r="L540" s="19"/>
    </row>
    <row r="541" spans="1:12" x14ac:dyDescent="0.3">
      <c r="A541" s="14">
        <v>43454</v>
      </c>
      <c r="B541" s="15" t="s">
        <v>18</v>
      </c>
      <c r="C541" s="16">
        <v>219</v>
      </c>
      <c r="D541" s="17" t="str">
        <f>IF(ISNUMBER($C541),INDEX('[1]Girls Teams'!$B$1:$B$2380,$C541,1),"")</f>
        <v>4s</v>
      </c>
      <c r="E541" s="18" t="str">
        <f>IF(ISNUMBER($C541),INDEX('[1]Girls Teams'!$C$1:$C$2380,$C541,1),"")</f>
        <v>CB Gold</v>
      </c>
      <c r="F541" s="19">
        <v>10</v>
      </c>
      <c r="G541" s="18" t="str">
        <f>IF(ISNUMBER($C541),INDEX('[1]Girls Teams'!$D$1:$D$2380,$C541,1),"")</f>
        <v>Joe's</v>
      </c>
      <c r="H541" s="20">
        <v>6</v>
      </c>
      <c r="I541" s="19">
        <f>LOOKUP(C:C,'[1]Girls Teams'!A$1:A$65536,'[1]Girls Teams'!E$1:E$65536)</f>
        <v>6</v>
      </c>
      <c r="J541" s="21">
        <v>0.22916666666666666</v>
      </c>
      <c r="K541" s="19" t="s">
        <v>16</v>
      </c>
      <c r="L541" s="19"/>
    </row>
    <row r="542" spans="1:12" x14ac:dyDescent="0.3">
      <c r="A542" s="14">
        <v>43454</v>
      </c>
      <c r="B542" s="15" t="s">
        <v>18</v>
      </c>
      <c r="C542" s="16">
        <v>542</v>
      </c>
      <c r="D542" s="17" t="str">
        <f>IF(ISNUMBER($C542),INDEX('[1]Girls Teams'!$B$1:$B$2380,$C542,1),"")</f>
        <v>5s</v>
      </c>
      <c r="E542" s="18" t="str">
        <f>IF(ISNUMBER($C542),INDEX('[1]Girls Teams'!$C$1:$C$2380,$C542,1),"")</f>
        <v>Joe's-5s</v>
      </c>
      <c r="F542" s="19">
        <v>18</v>
      </c>
      <c r="G542" s="18" t="str">
        <f>IF(ISNUMBER($C542),INDEX('[1]Girls Teams'!$D$1:$D$2380,$C542,1),"")</f>
        <v>Damian Blue-5s</v>
      </c>
      <c r="H542" s="20">
        <v>12</v>
      </c>
      <c r="I542" s="19">
        <f>LOOKUP(C:C,'[1]Girls Teams'!A$1:A$65536,'[1]Girls Teams'!E$1:E$65536)</f>
        <v>6</v>
      </c>
      <c r="J542" s="21">
        <v>0.2638888888888889</v>
      </c>
      <c r="K542" s="19" t="s">
        <v>16</v>
      </c>
      <c r="L542" s="19"/>
    </row>
    <row r="543" spans="1:12" x14ac:dyDescent="0.3">
      <c r="A543" s="14">
        <v>43454</v>
      </c>
      <c r="B543" s="15" t="s">
        <v>18</v>
      </c>
      <c r="C543" s="16">
        <v>779</v>
      </c>
      <c r="D543" s="17" t="str">
        <f>IF(ISNUMBER($C543),INDEX('[1]Girls Teams'!$B$1:$B$2380,$C543,1),"")</f>
        <v>6s</v>
      </c>
      <c r="E543" s="18" t="str">
        <f>IF(ISNUMBER($C543),INDEX('[1]Girls Teams'!$C$1:$C$2380,$C543,1),"")</f>
        <v>Joe's-6s</v>
      </c>
      <c r="F543" s="19">
        <v>12</v>
      </c>
      <c r="G543" s="18" t="str">
        <f>IF(ISNUMBER($C543),INDEX('[1]Girls Teams'!$D$1:$D$2380,$C543,1),"")</f>
        <v>MHR-6s</v>
      </c>
      <c r="H543" s="20">
        <v>28</v>
      </c>
      <c r="I543" s="19">
        <f>LOOKUP(C:C,'[1]Girls Teams'!A$1:A$65536,'[1]Girls Teams'!E$1:E$65536)</f>
        <v>1</v>
      </c>
      <c r="J543" s="21">
        <v>0.2986111111111111</v>
      </c>
      <c r="K543" s="19" t="s">
        <v>16</v>
      </c>
      <c r="L543" s="19"/>
    </row>
    <row r="544" spans="1:12" x14ac:dyDescent="0.3">
      <c r="A544" s="14">
        <v>43455</v>
      </c>
      <c r="B544" s="15" t="s">
        <v>21</v>
      </c>
      <c r="C544" s="16">
        <v>62</v>
      </c>
      <c r="D544" s="17" t="str">
        <f>IF(ISNUMBER($C544),INDEX('[1]Girls Teams'!$B$1:$B$2380,$C544,1),"")</f>
        <v>4n</v>
      </c>
      <c r="E544" s="18" t="str">
        <f>IF(ISNUMBER($C544),INDEX('[1]Girls Teams'!$C$1:$C$2380,$C544,1),"")</f>
        <v>Benedict</v>
      </c>
      <c r="F544" s="19">
        <v>14</v>
      </c>
      <c r="G544" s="18" t="str">
        <f>IF(ISNUMBER($C544),INDEX('[1]Girls Teams'!$D$1:$D$2380,$C544,1),"")</f>
        <v>S W</v>
      </c>
      <c r="H544" s="20">
        <v>27</v>
      </c>
      <c r="I544" s="19">
        <f>LOOKUP(C:C,'[1]Girls Teams'!A$1:A$65536,'[1]Girls Teams'!E$1:E$65536)</f>
        <v>6</v>
      </c>
      <c r="J544" s="21">
        <v>0.22916666666666666</v>
      </c>
      <c r="K544" s="19" t="s">
        <v>33</v>
      </c>
      <c r="L544" s="19"/>
    </row>
    <row r="545" spans="1:12" x14ac:dyDescent="0.3">
      <c r="A545" s="14">
        <v>43455</v>
      </c>
      <c r="B545" s="15" t="s">
        <v>21</v>
      </c>
      <c r="C545" s="16">
        <v>819</v>
      </c>
      <c r="D545" s="17" t="str">
        <f>IF(ISNUMBER($C545),INDEX('[1]Girls Teams'!$B$1:$B$2380,$C545,1),"")</f>
        <v>6s</v>
      </c>
      <c r="E545" s="18" t="str">
        <f>IF(ISNUMBER($C545),INDEX('[1]Girls Teams'!$C$1:$C$2380,$C545,1),"")</f>
        <v>Central Grn-6s</v>
      </c>
      <c r="F545" s="19">
        <v>14</v>
      </c>
      <c r="G545" s="18" t="str">
        <f>IF(ISNUMBER($C545),INDEX('[1]Girls Teams'!$D$1:$D$2380,$C545,1),"")</f>
        <v>Joe's-6s</v>
      </c>
      <c r="H545" s="20">
        <v>27</v>
      </c>
      <c r="I545" s="19">
        <f>LOOKUP(C:C,'[1]Girls Teams'!A$1:A$65536,'[1]Girls Teams'!E$1:E$65536)</f>
        <v>6</v>
      </c>
      <c r="J545" s="21">
        <v>0.2638888888888889</v>
      </c>
      <c r="K545" s="19" t="s">
        <v>33</v>
      </c>
      <c r="L545" s="19"/>
    </row>
    <row r="546" spans="1:12" x14ac:dyDescent="0.3">
      <c r="A546" s="14">
        <v>43455</v>
      </c>
      <c r="B546" s="15" t="s">
        <v>21</v>
      </c>
      <c r="C546" s="16">
        <v>1733</v>
      </c>
      <c r="D546" s="17" t="str">
        <f>IF(ISNUMBER($C546),INDEX('[1]Girls Teams'!$B$1:$B$2380,$C546,1),"")</f>
        <v>8w</v>
      </c>
      <c r="E546" s="18" t="str">
        <f>IF(ISNUMBER($C546),INDEX('[1]Girls Teams'!$C$1:$C$2380,$C546,1),"")</f>
        <v>Benedict-8w</v>
      </c>
      <c r="F546" s="19">
        <v>19</v>
      </c>
      <c r="G546" s="18" t="str">
        <f>IF(ISNUMBER($C546),INDEX('[1]Girls Teams'!$D$1:$D$2380,$C546,1),"")</f>
        <v>Fisher Wht-8w</v>
      </c>
      <c r="H546" s="20">
        <v>24</v>
      </c>
      <c r="I546" s="19">
        <f>LOOKUP(C:C,'[1]Girls Teams'!A$1:A$65536,'[1]Girls Teams'!E$1:E$65536)</f>
        <v>6</v>
      </c>
      <c r="J546" s="21">
        <v>0.2986111111111111</v>
      </c>
      <c r="K546" s="19" t="s">
        <v>33</v>
      </c>
      <c r="L546" s="19"/>
    </row>
    <row r="547" spans="1:12" x14ac:dyDescent="0.3">
      <c r="A547" s="14">
        <v>43455</v>
      </c>
      <c r="B547" s="15" t="s">
        <v>21</v>
      </c>
      <c r="C547" s="16">
        <v>66</v>
      </c>
      <c r="D547" s="17" t="str">
        <f>IF(ISNUMBER($C547),INDEX('[1]Girls Teams'!$B$1:$B$2380,$C547,1),"")</f>
        <v>4n</v>
      </c>
      <c r="E547" s="18" t="str">
        <f>IF(ISNUMBER($C547),INDEX('[1]Girls Teams'!$C$1:$C$2380,$C547,1),"")</f>
        <v>Christina Red</v>
      </c>
      <c r="F547" s="19">
        <v>23</v>
      </c>
      <c r="G547" s="18" t="str">
        <f>IF(ISNUMBER($C547),INDEX('[1]Girls Teams'!$D$1:$D$2380,$C547,1),"")</f>
        <v>Gerald Wht</v>
      </c>
      <c r="H547" s="19">
        <v>17</v>
      </c>
      <c r="I547" s="19">
        <f>LOOKUP(C:C,'[1]Girls Teams'!A$1:A$65536,'[1]Girls Teams'!E$1:E$65536)</f>
        <v>6</v>
      </c>
      <c r="J547" s="21">
        <v>0.22916666666666666</v>
      </c>
      <c r="K547" s="19" t="s">
        <v>5</v>
      </c>
      <c r="L547" s="19"/>
    </row>
    <row r="548" spans="1:12" x14ac:dyDescent="0.3">
      <c r="A548" s="14">
        <v>43455</v>
      </c>
      <c r="B548" s="15" t="s">
        <v>21</v>
      </c>
      <c r="C548" s="16">
        <v>1742</v>
      </c>
      <c r="D548" s="17" t="str">
        <f>IF(ISNUMBER($C548),INDEX('[1]Girls Teams'!$B$1:$B$2380,$C548,1),"")</f>
        <v>8w</v>
      </c>
      <c r="E548" s="18" t="str">
        <f>IF(ISNUMBER($C548),INDEX('[1]Girls Teams'!$C$1:$C$2380,$C548,1),"")</f>
        <v>Incarnation-8w</v>
      </c>
      <c r="F548" s="19">
        <v>45</v>
      </c>
      <c r="G548" s="18" t="str">
        <f>IF(ISNUMBER($C548),INDEX('[1]Girls Teams'!$D$1:$D$2380,$C548,1),"")</f>
        <v>Christina-8w</v>
      </c>
      <c r="H548" s="19">
        <v>30</v>
      </c>
      <c r="I548" s="19">
        <f>LOOKUP(C:C,'[1]Girls Teams'!A$1:A$65536,'[1]Girls Teams'!E$1:E$65536)</f>
        <v>6</v>
      </c>
      <c r="J548" s="21">
        <v>0.2638888888888889</v>
      </c>
      <c r="K548" s="19" t="s">
        <v>5</v>
      </c>
      <c r="L548" s="19"/>
    </row>
    <row r="549" spans="1:12" x14ac:dyDescent="0.3">
      <c r="A549" s="14">
        <v>43455</v>
      </c>
      <c r="B549" s="15" t="s">
        <v>21</v>
      </c>
      <c r="C549" s="16">
        <v>820</v>
      </c>
      <c r="D549" s="17" t="str">
        <f>IF(ISNUMBER($C549),INDEX('[1]Girls Teams'!$B$1:$B$2380,$C549,1),"")</f>
        <v>6s</v>
      </c>
      <c r="E549" s="18" t="str">
        <f>IF(ISNUMBER($C549),INDEX('[1]Girls Teams'!$C$1:$C$2380,$C549,1),"")</f>
        <v>Al's Green-6s</v>
      </c>
      <c r="F549" s="19">
        <v>21</v>
      </c>
      <c r="G549" s="18" t="str">
        <f>IF(ISNUMBER($C549),INDEX('[1]Girls Teams'!$D$1:$D$2380,$C549,1),"")</f>
        <v>Damian-6s</v>
      </c>
      <c r="H549" s="20">
        <v>4</v>
      </c>
      <c r="I549" s="19">
        <f>LOOKUP(C:C,'[1]Girls Teams'!A$1:A$65536,'[1]Girls Teams'!E$1:E$65536)</f>
        <v>6</v>
      </c>
      <c r="J549" s="21">
        <v>0.25</v>
      </c>
      <c r="K549" s="19" t="s">
        <v>32</v>
      </c>
      <c r="L549" s="19"/>
    </row>
    <row r="550" spans="1:12" x14ac:dyDescent="0.3">
      <c r="A550" s="14">
        <v>43455</v>
      </c>
      <c r="B550" s="15" t="s">
        <v>21</v>
      </c>
      <c r="C550" s="16">
        <v>58</v>
      </c>
      <c r="D550" s="17" t="str">
        <f>IF(ISNUMBER($C550),INDEX('[1]Girls Teams'!$B$1:$B$2380,$C550,1),"")</f>
        <v>4n</v>
      </c>
      <c r="E550" s="18" t="str">
        <f>IF(ISNUMBER($C550),INDEX('[1]Girls Teams'!$C$1:$C$2380,$C550,1),"")</f>
        <v>Damian</v>
      </c>
      <c r="F550" s="19">
        <v>9</v>
      </c>
      <c r="G550" s="18" t="str">
        <f>IF(ISNUMBER($C550),INDEX('[1]Girls Teams'!$D$1:$D$2380,$C550,1),"")</f>
        <v>Incarnation Red</v>
      </c>
      <c r="H550" s="20">
        <v>12</v>
      </c>
      <c r="I550" s="19">
        <f>LOOKUP(C:C,'[1]Girls Teams'!A$1:A$65536,'[1]Girls Teams'!E$1:E$65536)</f>
        <v>6</v>
      </c>
      <c r="J550" s="21">
        <v>0.28472222222222221</v>
      </c>
      <c r="K550" s="19" t="s">
        <v>32</v>
      </c>
      <c r="L550" s="19"/>
    </row>
    <row r="551" spans="1:12" x14ac:dyDescent="0.3">
      <c r="A551" s="14">
        <v>43455</v>
      </c>
      <c r="B551" s="15" t="s">
        <v>21</v>
      </c>
      <c r="C551" s="16">
        <v>1274</v>
      </c>
      <c r="D551" s="17" t="str">
        <f>IF(ISNUMBER($C551),INDEX('[1]Girls Teams'!$B$1:$B$2380,$C551,1),"")</f>
        <v>7s</v>
      </c>
      <c r="E551" s="18" t="str">
        <f>IF(ISNUMBER($C551),INDEX('[1]Girls Teams'!$C$1:$C$2380,$C551,1),"")</f>
        <v>Damian-7s</v>
      </c>
      <c r="F551" s="19">
        <v>22</v>
      </c>
      <c r="G551" s="18" t="str">
        <f>IF(ISNUMBER($C551),INDEX('[1]Girls Teams'!$D$1:$D$2380,$C551,1),"")</f>
        <v>Cajetan-7s</v>
      </c>
      <c r="H551" s="20">
        <v>25</v>
      </c>
      <c r="I551" s="19">
        <f>LOOKUP(C:C,'[1]Girls Teams'!A$1:A$65536,'[1]Girls Teams'!E$1:E$65536)</f>
        <v>15</v>
      </c>
      <c r="J551" s="21">
        <v>0.31944444444444448</v>
      </c>
      <c r="K551" s="19" t="s">
        <v>32</v>
      </c>
      <c r="L551" s="19"/>
    </row>
    <row r="552" spans="1:12" x14ac:dyDescent="0.3">
      <c r="A552" s="14">
        <v>43455</v>
      </c>
      <c r="B552" s="15" t="s">
        <v>21</v>
      </c>
      <c r="C552" s="16">
        <v>227</v>
      </c>
      <c r="D552" s="17" t="str">
        <f>IF(ISNUMBER($C552),INDEX('[1]Girls Teams'!$B$1:$B$2380,$C552,1),"")</f>
        <v>4s</v>
      </c>
      <c r="E552" s="18" t="str">
        <f>IF(ISNUMBER($C552),INDEX('[1]Girls Teams'!$C$1:$C$2380,$C552,1),"")</f>
        <v>Joe's</v>
      </c>
      <c r="F552" s="19">
        <v>11</v>
      </c>
      <c r="G552" s="18" t="str">
        <f>IF(ISNUMBER($C552),INDEX('[1]Girls Teams'!$D$1:$D$2380,$C552,1),"")</f>
        <v xml:space="preserve">IJP </v>
      </c>
      <c r="H552" s="20">
        <v>2</v>
      </c>
      <c r="I552" s="19">
        <f>LOOKUP(C:C,'[1]Girls Teams'!A$1:A$65536,'[1]Girls Teams'!E$1:E$65536)</f>
        <v>7</v>
      </c>
      <c r="J552" s="21">
        <v>0.22916666666666666</v>
      </c>
      <c r="K552" s="19" t="s">
        <v>8</v>
      </c>
      <c r="L552" s="19"/>
    </row>
    <row r="553" spans="1:12" x14ac:dyDescent="0.3">
      <c r="A553" s="14">
        <v>43455</v>
      </c>
      <c r="B553" s="15" t="s">
        <v>21</v>
      </c>
      <c r="C553" s="16">
        <v>716</v>
      </c>
      <c r="D553" s="17" t="str">
        <f>IF(ISNUMBER($C553),INDEX('[1]Girls Teams'!$B$1:$B$2380,$C553,1),"")</f>
        <v>6n</v>
      </c>
      <c r="E553" s="18" t="str">
        <f>IF(ISNUMBER($C553),INDEX('[1]Girls Teams'!$C$1:$C$2380,$C553,1),"")</f>
        <v>CB Red -6n</v>
      </c>
      <c r="F553" s="19">
        <v>36</v>
      </c>
      <c r="G553" s="18" t="str">
        <f>IF(ISNUMBER($C553),INDEX('[1]Girls Teams'!$D$1:$D$2380,$C553,1),"")</f>
        <v>I J P-6n</v>
      </c>
      <c r="H553" s="19">
        <v>24</v>
      </c>
      <c r="I553" s="19">
        <f>LOOKUP(C:C,'[1]Girls Teams'!A$1:A$65536,'[1]Girls Teams'!E$1:E$65536)</f>
        <v>8</v>
      </c>
      <c r="J553" s="21">
        <v>0.2638888888888889</v>
      </c>
      <c r="K553" s="19" t="s">
        <v>8</v>
      </c>
      <c r="L553" s="19"/>
    </row>
    <row r="554" spans="1:12" x14ac:dyDescent="0.3">
      <c r="A554" s="14">
        <v>43455</v>
      </c>
      <c r="B554" s="15" t="s">
        <v>21</v>
      </c>
      <c r="C554" s="16">
        <v>936</v>
      </c>
      <c r="D554" s="17" t="str">
        <f>IF(ISNUMBER($C554),INDEX('[1]Girls Teams'!$B$1:$B$2380,$C554,1),"")</f>
        <v>6w</v>
      </c>
      <c r="E554" s="18" t="str">
        <f>IF(ISNUMBER($C554),INDEX('[1]Girls Teams'!$C$1:$C$2380,$C554,1),"")</f>
        <v>Albert-6w</v>
      </c>
      <c r="F554" s="19">
        <v>6</v>
      </c>
      <c r="G554" s="18" t="str">
        <f>IF(ISNUMBER($C554),INDEX('[1]Girls Teams'!$D$1:$D$2380,$C554,1),"")</f>
        <v>IJP-6w</v>
      </c>
      <c r="H554" s="19">
        <v>16</v>
      </c>
      <c r="I554" s="19">
        <f>LOOKUP(C:C,'[1]Girls Teams'!A$1:A$65536,'[1]Girls Teams'!E$1:E$65536)</f>
        <v>6</v>
      </c>
      <c r="J554" s="21">
        <v>0.2986111111111111</v>
      </c>
      <c r="K554" s="19" t="s">
        <v>8</v>
      </c>
      <c r="L554" s="19"/>
    </row>
    <row r="555" spans="1:12" x14ac:dyDescent="0.3">
      <c r="A555" s="14">
        <v>43455</v>
      </c>
      <c r="B555" s="15" t="s">
        <v>21</v>
      </c>
      <c r="C555" s="16">
        <v>1734</v>
      </c>
      <c r="D555" s="17" t="str">
        <f>IF(ISNUMBER($C555),INDEX('[1]Girls Teams'!$B$1:$B$2380,$C555,1),"")</f>
        <v>8w</v>
      </c>
      <c r="E555" s="18" t="str">
        <f>IF(ISNUMBER($C555),INDEX('[1]Girls Teams'!$C$1:$C$2380,$C555,1),"")</f>
        <v>Germaine-8w</v>
      </c>
      <c r="F555" s="19">
        <v>14</v>
      </c>
      <c r="G555" s="18" t="str">
        <f>IF(ISNUMBER($C555),INDEX('[1]Girls Teams'!$D$1:$D$2380,$C555,1),"")</f>
        <v>I J P-8w</v>
      </c>
      <c r="H555" s="20">
        <v>25</v>
      </c>
      <c r="I555" s="19">
        <f>LOOKUP(C:C,'[1]Girls Teams'!A$1:A$65536,'[1]Girls Teams'!E$1:E$65536)</f>
        <v>6</v>
      </c>
      <c r="J555" s="21">
        <v>0.33333333333333331</v>
      </c>
      <c r="K555" s="19" t="s">
        <v>8</v>
      </c>
      <c r="L555" s="19"/>
    </row>
    <row r="556" spans="1:12" x14ac:dyDescent="0.3">
      <c r="A556" s="14">
        <v>43455</v>
      </c>
      <c r="B556" s="15" t="s">
        <v>21</v>
      </c>
      <c r="C556" s="16">
        <v>940</v>
      </c>
      <c r="D556" s="17" t="str">
        <f>IF(ISNUMBER($C556),INDEX('[1]Girls Teams'!$B$1:$B$2380,$C556,1),"")</f>
        <v>6w</v>
      </c>
      <c r="E556" s="18" t="str">
        <f>IF(ISNUMBER($C556),INDEX('[1]Girls Teams'!$C$1:$C$2380,$C556,1),"")</f>
        <v>Central Gray-6w</v>
      </c>
      <c r="F556" s="19">
        <v>32</v>
      </c>
      <c r="G556" s="18" t="str">
        <f>IF(ISNUMBER($C556),INDEX('[1]Girls Teams'!$D$1:$D$2380,$C556,1),"")</f>
        <v>Mike Wht-6w</v>
      </c>
      <c r="H556" s="19">
        <v>19</v>
      </c>
      <c r="I556" s="19">
        <f>LOOKUP(C:C,'[1]Girls Teams'!A$1:A$65536,'[1]Girls Teams'!E$1:E$65536)</f>
        <v>6</v>
      </c>
      <c r="J556" s="21">
        <v>0.22222222222222221</v>
      </c>
      <c r="K556" s="19" t="s">
        <v>10</v>
      </c>
      <c r="L556" s="19"/>
    </row>
    <row r="557" spans="1:12" x14ac:dyDescent="0.3">
      <c r="A557" s="14">
        <v>43455</v>
      </c>
      <c r="B557" s="15" t="s">
        <v>21</v>
      </c>
      <c r="C557" s="16">
        <v>942</v>
      </c>
      <c r="D557" s="17" t="str">
        <f>IF(ISNUMBER($C557),INDEX('[1]Girls Teams'!$B$1:$B$2380,$C557,1),"")</f>
        <v>6w</v>
      </c>
      <c r="E557" s="18" t="str">
        <f>IF(ISNUMBER($C557),INDEX('[1]Girls Teams'!$C$1:$C$2380,$C557,1),"")</f>
        <v>Mike Blue-6w</v>
      </c>
      <c r="F557" s="19">
        <v>24</v>
      </c>
      <c r="G557" s="18" t="str">
        <f>IF(ISNUMBER($C557),INDEX('[1]Girls Teams'!$D$1:$D$2380,$C557,1),"")</f>
        <v>Al's Wht-6w</v>
      </c>
      <c r="H557" s="20">
        <v>13</v>
      </c>
      <c r="I557" s="19">
        <f>LOOKUP(C:C,'[1]Girls Teams'!A$1:A$65536,'[1]Girls Teams'!E$1:E$65536)</f>
        <v>6</v>
      </c>
      <c r="J557" s="21">
        <v>0.25694444444444448</v>
      </c>
      <c r="K557" s="19" t="s">
        <v>10</v>
      </c>
      <c r="L557" s="19"/>
    </row>
    <row r="558" spans="1:12" x14ac:dyDescent="0.3">
      <c r="A558" s="14">
        <v>43455</v>
      </c>
      <c r="B558" s="15" t="s">
        <v>21</v>
      </c>
      <c r="C558" s="16">
        <v>1089</v>
      </c>
      <c r="D558" s="17" t="str">
        <f>IF(ISNUMBER($C558),INDEX('[1]Girls Teams'!$B$1:$B$2380,$C558,1),"")</f>
        <v>7n</v>
      </c>
      <c r="E558" s="18" t="str">
        <f>IF(ISNUMBER($C558),INDEX('[1]Girls Teams'!$C$1:$C$2380,$C558,1),"")</f>
        <v>CB Red-7n</v>
      </c>
      <c r="F558" s="19">
        <v>30</v>
      </c>
      <c r="G558" s="18" t="str">
        <f>IF(ISNUMBER($C558),INDEX('[1]Girls Teams'!$D$1:$D$2380,$C558,1),"")</f>
        <v>Mike's-7n</v>
      </c>
      <c r="H558" s="20">
        <v>51</v>
      </c>
      <c r="I558" s="19">
        <f>LOOKUP(C:C,'[1]Girls Teams'!A$1:A$65536,'[1]Girls Teams'!E$1:E$65536)</f>
        <v>6</v>
      </c>
      <c r="J558" s="21">
        <v>0.29166666666666669</v>
      </c>
      <c r="K558" s="19" t="s">
        <v>10</v>
      </c>
      <c r="L558" s="19"/>
    </row>
    <row r="559" spans="1:12" x14ac:dyDescent="0.3">
      <c r="A559" s="14">
        <v>43455</v>
      </c>
      <c r="B559" s="15" t="s">
        <v>21</v>
      </c>
      <c r="C559" s="16">
        <v>1737</v>
      </c>
      <c r="D559" s="17" t="str">
        <f>IF(ISNUMBER($C559),INDEX('[1]Girls Teams'!$B$1:$B$2380,$C559,1),"")</f>
        <v>8w</v>
      </c>
      <c r="E559" s="18" t="str">
        <f>IF(ISNUMBER($C559),INDEX('[1]Girls Teams'!$C$1:$C$2380,$C559,1),"")</f>
        <v>Mike Wht-8w</v>
      </c>
      <c r="F559" s="19">
        <v>38</v>
      </c>
      <c r="G559" s="18" t="str">
        <f>IF(ISNUMBER($C559),INDEX('[1]Girls Teams'!$D$1:$D$2380,$C559,1),"")</f>
        <v>Barnabas-8w</v>
      </c>
      <c r="H559" s="19">
        <v>25</v>
      </c>
      <c r="I559" s="19">
        <f>LOOKUP(C:C,'[1]Girls Teams'!A$1:A$65536,'[1]Girls Teams'!E$1:E$65536)</f>
        <v>6</v>
      </c>
      <c r="J559" s="21">
        <v>0.3263888888888889</v>
      </c>
      <c r="K559" s="19" t="s">
        <v>10</v>
      </c>
      <c r="L559" s="19"/>
    </row>
    <row r="560" spans="1:12" x14ac:dyDescent="0.3">
      <c r="A560" s="14">
        <v>43455</v>
      </c>
      <c r="B560" s="15" t="s">
        <v>21</v>
      </c>
      <c r="C560" s="16">
        <v>1086</v>
      </c>
      <c r="D560" s="17" t="str">
        <f>IF(ISNUMBER($C560),INDEX('[1]Girls Teams'!$B$1:$B$2380,$C560,1),"")</f>
        <v>7n</v>
      </c>
      <c r="E560" s="18" t="str">
        <f>IF(ISNUMBER($C560),INDEX('[1]Girls Teams'!$C$1:$C$2380,$C560,1),"")</f>
        <v>MG Blue-7n</v>
      </c>
      <c r="F560" s="19">
        <v>20</v>
      </c>
      <c r="G560" s="18" t="str">
        <f>IF(ISNUMBER($C560),INDEX('[1]Girls Teams'!$D$1:$D$2380,$C560,1),"")</f>
        <v>Barnabas-7n</v>
      </c>
      <c r="H560" s="20">
        <v>40</v>
      </c>
      <c r="I560" s="19">
        <f>LOOKUP(C:C,'[1]Girls Teams'!A$1:A$65536,'[1]Girls Teams'!E$1:E$65536)</f>
        <v>6</v>
      </c>
      <c r="J560" s="21">
        <v>0.25</v>
      </c>
      <c r="K560" s="15" t="s">
        <v>22</v>
      </c>
      <c r="L560" s="19"/>
    </row>
    <row r="561" spans="1:12" x14ac:dyDescent="0.3">
      <c r="A561" s="14">
        <v>43455</v>
      </c>
      <c r="B561" s="15" t="s">
        <v>21</v>
      </c>
      <c r="C561" s="16">
        <v>1325</v>
      </c>
      <c r="D561" s="17" t="str">
        <f>IF(ISNUMBER($C561),INDEX('[1]Girls Teams'!$B$1:$B$2380,$C561,1),"")</f>
        <v>7w</v>
      </c>
      <c r="E561" s="18" t="str">
        <f>IF(ISNUMBER($C561),INDEX('[1]Girls Teams'!$C$1:$C$2380,$C561,1),"")</f>
        <v>MG Wht-7w</v>
      </c>
      <c r="F561" s="19">
        <v>34</v>
      </c>
      <c r="G561" s="18" t="str">
        <f>IF(ISNUMBER($C561),INDEX('[1]Girls Teams'!$D$1:$D$2380,$C561,1),"")</f>
        <v>Q M-7w</v>
      </c>
      <c r="H561" s="20">
        <v>8</v>
      </c>
      <c r="I561" s="19">
        <f>LOOKUP(C:C,'[1]Girls Teams'!A$1:A$65536,'[1]Girls Teams'!E$1:E$65536)</f>
        <v>6</v>
      </c>
      <c r="J561" s="21">
        <v>0.28472222222222221</v>
      </c>
      <c r="K561" s="15" t="s">
        <v>22</v>
      </c>
      <c r="L561" s="19"/>
    </row>
    <row r="562" spans="1:12" x14ac:dyDescent="0.3">
      <c r="A562" s="14">
        <v>43455</v>
      </c>
      <c r="B562" s="15" t="s">
        <v>21</v>
      </c>
      <c r="C562" s="16">
        <v>1205</v>
      </c>
      <c r="D562" s="17" t="str">
        <f>IF(ISNUMBER($C562),INDEX('[1]Girls Teams'!$B$1:$B$2380,$C562,1),"")</f>
        <v>7s</v>
      </c>
      <c r="E562" s="18" t="str">
        <f>IF(ISNUMBER($C562),INDEX('[1]Girls Teams'!$C$1:$C$2380,$C562,1),"")</f>
        <v>MG Blue-7s</v>
      </c>
      <c r="F562" s="19">
        <v>51</v>
      </c>
      <c r="G562" s="18" t="str">
        <f>IF(ISNUMBER($C562),INDEX('[1]Girls Teams'!$D$1:$D$2380,$C562,1),"")</f>
        <v>MG Red-7s</v>
      </c>
      <c r="H562" s="20">
        <v>57</v>
      </c>
      <c r="I562" s="19">
        <f>LOOKUP(C:C,'[1]Girls Teams'!A$1:A$65536,'[1]Girls Teams'!E$1:E$65536)</f>
        <v>6</v>
      </c>
      <c r="J562" s="21">
        <v>0.31944444444444448</v>
      </c>
      <c r="K562" s="15" t="s">
        <v>22</v>
      </c>
      <c r="L562" s="19"/>
    </row>
    <row r="563" spans="1:12" x14ac:dyDescent="0.3">
      <c r="A563" s="14">
        <v>43455</v>
      </c>
      <c r="B563" s="15" t="s">
        <v>21</v>
      </c>
      <c r="C563" s="16">
        <v>1740</v>
      </c>
      <c r="D563" s="17" t="str">
        <f>IF(ISNUMBER($C563),INDEX('[1]Girls Teams'!$B$1:$B$2380,$C563,1),"")</f>
        <v>8w</v>
      </c>
      <c r="E563" s="18" t="str">
        <f>IF(ISNUMBER($C563),INDEX('[1]Girls Teams'!$C$1:$C$2380,$C563,1),"")</f>
        <v>MG Wht-8w</v>
      </c>
      <c r="F563" s="19">
        <v>17</v>
      </c>
      <c r="G563" s="18" t="str">
        <f>IF(ISNUMBER($C563),INDEX('[1]Girls Teams'!$D$1:$D$2380,$C563,1),"")</f>
        <v>Central Wht-8w</v>
      </c>
      <c r="H563" s="20">
        <v>38</v>
      </c>
      <c r="I563" s="19">
        <f>LOOKUP(C:C,'[1]Girls Teams'!A$1:A$65536,'[1]Girls Teams'!E$1:E$65536)</f>
        <v>6</v>
      </c>
      <c r="J563" s="21">
        <v>0.35416666666666669</v>
      </c>
      <c r="K563" s="15" t="s">
        <v>22</v>
      </c>
      <c r="L563" s="19"/>
    </row>
    <row r="564" spans="1:12" x14ac:dyDescent="0.3">
      <c r="A564" s="14">
        <v>43456</v>
      </c>
      <c r="B564" s="15" t="s">
        <v>0</v>
      </c>
      <c r="C564" s="16">
        <v>378</v>
      </c>
      <c r="D564" s="17" t="str">
        <f>IF(ISNUMBER($C564),INDEX('[1]Girls Teams'!$B$1:$B$2380,$C564,1),"")</f>
        <v>5n</v>
      </c>
      <c r="E564" s="18" t="str">
        <f>IF(ISNUMBER($C564),INDEX('[1]Girls Teams'!$C$1:$C$2380,$C564,1),"")</f>
        <v>Cajetan Gold-5n</v>
      </c>
      <c r="F564" s="19">
        <v>27</v>
      </c>
      <c r="G564" s="18" t="str">
        <f>IF(ISNUMBER($C564),INDEX('[1]Girls Teams'!$D$1:$D$2380,$C564,1),"")</f>
        <v>Barnabas Wht-5n</v>
      </c>
      <c r="H564" s="20">
        <v>29</v>
      </c>
      <c r="I564" s="19">
        <f>LOOKUP(C:C,'[1]Girls Teams'!A$1:A$65536,'[1]Girls Teams'!E$1:E$65536)</f>
        <v>6</v>
      </c>
      <c r="J564" s="21">
        <v>0.14583333333333334</v>
      </c>
      <c r="K564" s="19" t="s">
        <v>2</v>
      </c>
      <c r="L564" s="22">
        <v>0.16666666666666666</v>
      </c>
    </row>
    <row r="565" spans="1:12" x14ac:dyDescent="0.3">
      <c r="A565" s="14">
        <v>43456</v>
      </c>
      <c r="B565" s="15" t="s">
        <v>0</v>
      </c>
      <c r="C565" s="16">
        <v>383</v>
      </c>
      <c r="D565" s="17" t="str">
        <f>IF(ISNUMBER($C565),INDEX('[1]Girls Teams'!$B$1:$B$2380,$C565,1),"")</f>
        <v>5n</v>
      </c>
      <c r="E565" s="18" t="str">
        <f>IF(ISNUMBER($C565),INDEX('[1]Girls Teams'!$C$1:$C$2380,$C565,1),"")</f>
        <v>MG Gold-5n</v>
      </c>
      <c r="F565" s="19">
        <v>4</v>
      </c>
      <c r="G565" s="18" t="str">
        <f>IF(ISNUMBER($C565),INDEX('[1]Girls Teams'!$D$1:$D$2380,$C565,1),"")</f>
        <v>Barnabas Red-5n</v>
      </c>
      <c r="H565" s="20">
        <v>7</v>
      </c>
      <c r="I565" s="19">
        <f>LOOKUP(C:C,'[1]Girls Teams'!A$1:A$65536,'[1]Girls Teams'!E$1:E$65536)</f>
        <v>6</v>
      </c>
      <c r="J565" s="21">
        <v>0.18055555555555555</v>
      </c>
      <c r="K565" s="19" t="s">
        <v>2</v>
      </c>
      <c r="L565" s="22">
        <v>0.20138888888888887</v>
      </c>
    </row>
    <row r="566" spans="1:12" x14ac:dyDescent="0.3">
      <c r="A566" s="14">
        <v>43456</v>
      </c>
      <c r="B566" s="15" t="s">
        <v>0</v>
      </c>
      <c r="C566" s="16">
        <v>712</v>
      </c>
      <c r="D566" s="17" t="str">
        <f>IF(ISNUMBER($C566),INDEX('[1]Girls Teams'!$B$1:$B$2380,$C566,1),"")</f>
        <v>6n</v>
      </c>
      <c r="E566" s="18" t="str">
        <f>IF(ISNUMBER($C566),INDEX('[1]Girls Teams'!$C$1:$C$2380,$C566,1),"")</f>
        <v>Christina-6n</v>
      </c>
      <c r="F566" s="19">
        <v>16</v>
      </c>
      <c r="G566" s="18" t="str">
        <f>IF(ISNUMBER($C566),INDEX('[1]Girls Teams'!$D$1:$D$2380,$C566,1),"")</f>
        <v>Barnabas-6n</v>
      </c>
      <c r="H566" s="20">
        <v>36</v>
      </c>
      <c r="I566" s="19">
        <f>LOOKUP(C:C,'[1]Girls Teams'!A$1:A$65536,'[1]Girls Teams'!E$1:E$65536)</f>
        <v>8</v>
      </c>
      <c r="J566" s="21">
        <v>0.21527777777777779</v>
      </c>
      <c r="K566" s="19" t="s">
        <v>2</v>
      </c>
      <c r="L566" s="22">
        <v>0.23611111111111113</v>
      </c>
    </row>
    <row r="567" spans="1:12" x14ac:dyDescent="0.3">
      <c r="A567" s="14">
        <v>43456</v>
      </c>
      <c r="B567" s="15" t="s">
        <v>0</v>
      </c>
      <c r="C567" s="16">
        <v>937</v>
      </c>
      <c r="D567" s="17" t="str">
        <f>IF(ISNUMBER($C567),INDEX('[1]Girls Teams'!$B$1:$B$2380,$C567,1),"")</f>
        <v>6w</v>
      </c>
      <c r="E567" s="18" t="str">
        <f>IF(ISNUMBER($C567),INDEX('[1]Girls Teams'!$C$1:$C$2380,$C567,1),"")</f>
        <v>Barnabas-6w</v>
      </c>
      <c r="F567" s="19">
        <v>4</v>
      </c>
      <c r="G567" s="18" t="str">
        <f>IF(ISNUMBER($C567),INDEX('[1]Girls Teams'!$D$1:$D$2380,$C567,1),"")</f>
        <v>Cath Red-6w</v>
      </c>
      <c r="H567" s="20">
        <v>18</v>
      </c>
      <c r="I567" s="19">
        <f>LOOKUP(C:C,'[1]Girls Teams'!A$1:A$65536,'[1]Girls Teams'!E$1:E$65536)</f>
        <v>6</v>
      </c>
      <c r="J567" s="21">
        <v>0.25</v>
      </c>
      <c r="K567" s="19" t="s">
        <v>2</v>
      </c>
      <c r="L567" s="22">
        <v>0.27083333333333331</v>
      </c>
    </row>
    <row r="568" spans="1:12" x14ac:dyDescent="0.3">
      <c r="A568" s="14">
        <v>43456</v>
      </c>
      <c r="B568" s="15" t="s">
        <v>0</v>
      </c>
      <c r="C568" s="16">
        <v>1318</v>
      </c>
      <c r="D568" s="17" t="str">
        <f>IF(ISNUMBER($C568),INDEX('[1]Girls Teams'!$B$1:$B$2380,$C568,1),"")</f>
        <v>7w</v>
      </c>
      <c r="E568" s="18" t="str">
        <f>IF(ISNUMBER($C568),INDEX('[1]Girls Teams'!$C$1:$C$2380,$C568,1),"")</f>
        <v>Germaine-7w</v>
      </c>
      <c r="F568" s="19">
        <v>17</v>
      </c>
      <c r="G568" s="18" t="str">
        <f>IF(ISNUMBER($C568),INDEX('[1]Girls Teams'!$D$1:$D$2380,$C568,1),"")</f>
        <v>Barnabas-7w</v>
      </c>
      <c r="H568" s="19">
        <v>20</v>
      </c>
      <c r="I568" s="19">
        <f>LOOKUP(C:C,'[1]Girls Teams'!A$1:A$65536,'[1]Girls Teams'!E$1:E$65536)</f>
        <v>6</v>
      </c>
      <c r="J568" s="21">
        <v>0.28472222222222221</v>
      </c>
      <c r="K568" s="19" t="s">
        <v>2</v>
      </c>
      <c r="L568" s="22">
        <v>0.30555555555555552</v>
      </c>
    </row>
    <row r="569" spans="1:12" x14ac:dyDescent="0.3">
      <c r="A569" s="14">
        <v>43456</v>
      </c>
      <c r="B569" s="15" t="s">
        <v>0</v>
      </c>
      <c r="C569" s="16">
        <v>1474</v>
      </c>
      <c r="D569" s="17" t="str">
        <f>IF(ISNUMBER($C569),INDEX('[1]Girls Teams'!$B$1:$B$2380,$C569,1),"")</f>
        <v>8n</v>
      </c>
      <c r="E569" s="18" t="str">
        <f>IF(ISNUMBER($C569),INDEX('[1]Girls Teams'!$C$1:$C$2380,$C569,1),"")</f>
        <v>Barnabas-8n</v>
      </c>
      <c r="F569" s="19">
        <v>44</v>
      </c>
      <c r="G569" s="18" t="str">
        <f>IF(ISNUMBER($C569),INDEX('[1]Girls Teams'!$D$1:$D$2380,$C569,1),"")</f>
        <v>Cyril-8n</v>
      </c>
      <c r="H569" s="19">
        <v>50</v>
      </c>
      <c r="I569" s="19">
        <f>LOOKUP(C:C,'[1]Girls Teams'!A$1:A$65536,'[1]Girls Teams'!E$1:E$65536)</f>
        <v>5</v>
      </c>
      <c r="J569" s="21">
        <v>0.31944444444444448</v>
      </c>
      <c r="K569" s="19" t="s">
        <v>2</v>
      </c>
      <c r="L569" s="22">
        <v>0.34027777777777773</v>
      </c>
    </row>
    <row r="570" spans="1:12" x14ac:dyDescent="0.3">
      <c r="A570" s="14">
        <v>43456</v>
      </c>
      <c r="B570" s="15" t="s">
        <v>0</v>
      </c>
      <c r="C570" s="16">
        <v>377</v>
      </c>
      <c r="D570" s="17" t="str">
        <f>IF(ISNUMBER($C570),INDEX('[1]Girls Teams'!$B$1:$B$2380,$C570,1),"")</f>
        <v>5n</v>
      </c>
      <c r="E570" s="18" t="str">
        <f>IF(ISNUMBER($C570),INDEX('[1]Girls Teams'!$C$1:$C$2380,$C570,1),"")</f>
        <v>Bede-5n</v>
      </c>
      <c r="F570" s="19">
        <v>24</v>
      </c>
      <c r="G570" s="18" t="str">
        <f>IF(ISNUMBER($C570),INDEX('[1]Girls Teams'!$D$1:$D$2380,$C570,1),"")</f>
        <v>MG Blue-5n</v>
      </c>
      <c r="H570" s="20">
        <v>13</v>
      </c>
      <c r="I570" s="19">
        <f>LOOKUP(C:C,'[1]Girls Teams'!A$1:A$65536,'[1]Girls Teams'!E$1:E$65536)</f>
        <v>6</v>
      </c>
      <c r="J570" s="21">
        <v>0.125</v>
      </c>
      <c r="K570" s="19" t="s">
        <v>42</v>
      </c>
      <c r="L570" s="19"/>
    </row>
    <row r="571" spans="1:12" x14ac:dyDescent="0.3">
      <c r="A571" s="14">
        <v>43456</v>
      </c>
      <c r="B571" s="15" t="s">
        <v>0</v>
      </c>
      <c r="C571" s="16">
        <v>1732</v>
      </c>
      <c r="D571" s="17" t="str">
        <f>IF(ISNUMBER($C571),INDEX('[1]Girls Teams'!$B$1:$B$2380,$C571,1),"")</f>
        <v>8w</v>
      </c>
      <c r="E571" s="18" t="str">
        <f>IF(ISNUMBER($C571),INDEX('[1]Girls Teams'!$C$1:$C$2380,$C571,1),"")</f>
        <v>Bede-8w</v>
      </c>
      <c r="F571" s="19">
        <v>39</v>
      </c>
      <c r="G571" s="18" t="str">
        <f>IF(ISNUMBER($C571),INDEX('[1]Girls Teams'!$D$1:$D$2380,$C571,1),"")</f>
        <v>MHR Blue-8w</v>
      </c>
      <c r="H571" s="20">
        <v>17</v>
      </c>
      <c r="I571" s="19">
        <f>LOOKUP(C:C,'[1]Girls Teams'!A$1:A$65536,'[1]Girls Teams'!E$1:E$65536)</f>
        <v>6</v>
      </c>
      <c r="J571" s="21">
        <v>0.15972222222222224</v>
      </c>
      <c r="K571" s="19" t="s">
        <v>42</v>
      </c>
      <c r="L571" s="19"/>
    </row>
    <row r="572" spans="1:12" x14ac:dyDescent="0.3">
      <c r="A572" s="14">
        <v>43456</v>
      </c>
      <c r="B572" s="15" t="s">
        <v>0</v>
      </c>
      <c r="C572" s="16">
        <v>64</v>
      </c>
      <c r="D572" s="17" t="str">
        <f>IF(ISNUMBER($C572),INDEX('[1]Girls Teams'!$B$1:$B$2380,$C572,1),"")</f>
        <v>4n</v>
      </c>
      <c r="E572" s="18" t="str">
        <f>IF(ISNUMBER($C572),INDEX('[1]Girls Teams'!$C$1:$C$2380,$C572,1),"")</f>
        <v>CK Wht</v>
      </c>
      <c r="F572" s="19">
        <v>15</v>
      </c>
      <c r="G572" s="18" t="str">
        <f>IF(ISNUMBER($C572),INDEX('[1]Girls Teams'!$D$1:$D$2380,$C572,1),"")</f>
        <v>MG Wht</v>
      </c>
      <c r="H572" s="20">
        <v>16</v>
      </c>
      <c r="I572" s="19">
        <f>LOOKUP(C:C,'[1]Girls Teams'!A$1:A$65536,'[1]Girls Teams'!E$1:E$65536)</f>
        <v>6</v>
      </c>
      <c r="J572" s="21">
        <v>0.375</v>
      </c>
      <c r="K572" s="19" t="s">
        <v>3</v>
      </c>
      <c r="L572" s="19"/>
    </row>
    <row r="573" spans="1:12" x14ac:dyDescent="0.3">
      <c r="A573" s="14">
        <v>43456</v>
      </c>
      <c r="B573" s="15" t="s">
        <v>0</v>
      </c>
      <c r="C573" s="16">
        <v>221</v>
      </c>
      <c r="D573" s="17" t="str">
        <f>IF(ISNUMBER($C573),INDEX('[1]Girls Teams'!$B$1:$B$2380,$C573,1),"")</f>
        <v>4s</v>
      </c>
      <c r="E573" s="18" t="str">
        <f>IF(ISNUMBER($C573),INDEX('[1]Girls Teams'!$C$1:$C$2380,$C573,1),"")</f>
        <v>CK Maroon</v>
      </c>
      <c r="F573" s="19">
        <v>13</v>
      </c>
      <c r="G573" s="18" t="str">
        <f>IF(ISNUMBER($C573),INDEX('[1]Girls Teams'!$D$1:$D$2380,$C573,1),"")</f>
        <v xml:space="preserve">IJP </v>
      </c>
      <c r="H573" s="19">
        <v>4</v>
      </c>
      <c r="I573" s="19">
        <f>LOOKUP(C:C,'[1]Girls Teams'!A$1:A$65536,'[1]Girls Teams'!E$1:E$65536)</f>
        <v>6</v>
      </c>
      <c r="J573" s="21">
        <v>0.40972222222222227</v>
      </c>
      <c r="K573" s="19" t="s">
        <v>3</v>
      </c>
      <c r="L573" s="19"/>
    </row>
    <row r="574" spans="1:12" x14ac:dyDescent="0.3">
      <c r="A574" s="14">
        <v>43456</v>
      </c>
      <c r="B574" s="15" t="s">
        <v>0</v>
      </c>
      <c r="C574" s="16">
        <v>382</v>
      </c>
      <c r="D574" s="17" t="str">
        <f>IF(ISNUMBER($C574),INDEX('[1]Girls Teams'!$B$1:$B$2380,$C574,1),"")</f>
        <v>5n</v>
      </c>
      <c r="E574" s="18" t="str">
        <f>IF(ISNUMBER($C574),INDEX('[1]Girls Teams'!$C$1:$C$2380,$C574,1),"")</f>
        <v>CK Wht-5n</v>
      </c>
      <c r="F574" s="19">
        <v>22</v>
      </c>
      <c r="G574" s="18" t="str">
        <f>IF(ISNUMBER($C574),INDEX('[1]Girls Teams'!$D$1:$D$2380,$C574,1),"")</f>
        <v>Germaine-5n</v>
      </c>
      <c r="H574" s="19">
        <v>14</v>
      </c>
      <c r="I574" s="19">
        <f>LOOKUP(C:C,'[1]Girls Teams'!A$1:A$65536,'[1]Girls Teams'!E$1:E$65536)</f>
        <v>6</v>
      </c>
      <c r="J574" s="21">
        <v>0.44444444444444442</v>
      </c>
      <c r="K574" s="19" t="s">
        <v>3</v>
      </c>
      <c r="L574" s="19"/>
    </row>
    <row r="575" spans="1:12" x14ac:dyDescent="0.3">
      <c r="A575" s="14">
        <v>43456</v>
      </c>
      <c r="B575" s="15" t="s">
        <v>0</v>
      </c>
      <c r="C575" s="16">
        <v>541</v>
      </c>
      <c r="D575" s="17" t="str">
        <f>IF(ISNUMBER($C575),INDEX('[1]Girls Teams'!$B$1:$B$2380,$C575,1),"")</f>
        <v>5s</v>
      </c>
      <c r="E575" s="18" t="str">
        <f>IF(ISNUMBER($C575),INDEX('[1]Girls Teams'!$C$1:$C$2380,$C575,1),"")</f>
        <v>Barnabas Gray-5s</v>
      </c>
      <c r="F575" s="19">
        <v>14</v>
      </c>
      <c r="G575" s="18" t="str">
        <f>IF(ISNUMBER($C575),INDEX('[1]Girls Teams'!$D$1:$D$2380,$C575,1),"")</f>
        <v>CK Maroon-5s</v>
      </c>
      <c r="H575" s="19">
        <v>24</v>
      </c>
      <c r="I575" s="19">
        <f>LOOKUP(C:C,'[1]Girls Teams'!A$1:A$65536,'[1]Girls Teams'!E$1:E$65536)</f>
        <v>6</v>
      </c>
      <c r="J575" s="21">
        <v>0.47916666666666669</v>
      </c>
      <c r="K575" s="19" t="s">
        <v>3</v>
      </c>
      <c r="L575" s="19"/>
    </row>
    <row r="576" spans="1:12" x14ac:dyDescent="0.3">
      <c r="A576" s="14">
        <v>43456</v>
      </c>
      <c r="B576" s="15" t="s">
        <v>0</v>
      </c>
      <c r="C576" s="16">
        <v>713</v>
      </c>
      <c r="D576" s="17" t="str">
        <f>IF(ISNUMBER($C576),INDEX('[1]Girls Teams'!$B$1:$B$2380,$C576,1),"")</f>
        <v>6n</v>
      </c>
      <c r="E576" s="18" t="str">
        <f>IF(ISNUMBER($C576),INDEX('[1]Girls Teams'!$C$1:$C$2380,$C576,1),"")</f>
        <v>C K-6n</v>
      </c>
      <c r="F576" s="19">
        <v>28</v>
      </c>
      <c r="G576" s="18" t="str">
        <f>IF(ISNUMBER($C576),INDEX('[1]Girls Teams'!$D$1:$D$2380,$C576,1),"")</f>
        <v>Mike's-6n</v>
      </c>
      <c r="H576" s="19">
        <v>13</v>
      </c>
      <c r="I576" s="19">
        <f>LOOKUP(C:C,'[1]Girls Teams'!A$1:A$65536,'[1]Girls Teams'!E$1:E$65536)</f>
        <v>8</v>
      </c>
      <c r="J576" s="21">
        <v>0.51388888888888895</v>
      </c>
      <c r="K576" s="19" t="s">
        <v>3</v>
      </c>
      <c r="L576" s="19"/>
    </row>
    <row r="577" spans="1:12" x14ac:dyDescent="0.3">
      <c r="A577" s="14">
        <v>43456</v>
      </c>
      <c r="B577" s="15" t="s">
        <v>0</v>
      </c>
      <c r="C577" s="16">
        <v>934</v>
      </c>
      <c r="D577" s="17" t="str">
        <f>IF(ISNUMBER($C577),INDEX('[1]Girls Teams'!$B$1:$B$2380,$C577,1),"")</f>
        <v>6w</v>
      </c>
      <c r="E577" s="18" t="str">
        <f>IF(ISNUMBER($C577),INDEX('[1]Girls Teams'!$C$1:$C$2380,$C577,1),"")</f>
        <v>C K-6w</v>
      </c>
      <c r="F577" s="19">
        <v>23</v>
      </c>
      <c r="G577" s="18" t="str">
        <f>IF(ISNUMBER($C577),INDEX('[1]Girls Teams'!$D$1:$D$2380,$C577,1),"")</f>
        <v>Fisher Wht-6w</v>
      </c>
      <c r="H577" s="19">
        <v>19</v>
      </c>
      <c r="I577" s="19">
        <f>LOOKUP(C:C,'[1]Girls Teams'!A$1:A$65536,'[1]Girls Teams'!E$1:E$65536)</f>
        <v>6</v>
      </c>
      <c r="J577" s="21">
        <v>4.8611111111111112E-2</v>
      </c>
      <c r="K577" s="19" t="s">
        <v>3</v>
      </c>
      <c r="L577" s="19"/>
    </row>
    <row r="578" spans="1:12" x14ac:dyDescent="0.3">
      <c r="A578" s="14">
        <v>43456</v>
      </c>
      <c r="B578" s="15" t="s">
        <v>0</v>
      </c>
      <c r="C578" s="16">
        <v>1088</v>
      </c>
      <c r="D578" s="17" t="str">
        <f>IF(ISNUMBER($C578),INDEX('[1]Girls Teams'!$B$1:$B$2380,$C578,1),"")</f>
        <v>7n</v>
      </c>
      <c r="E578" s="18" t="str">
        <f>IF(ISNUMBER($C578),INDEX('[1]Girls Teams'!$C$1:$C$2380,$C578,1),"")</f>
        <v>C K-7n</v>
      </c>
      <c r="F578" s="19">
        <v>44</v>
      </c>
      <c r="G578" s="18" t="str">
        <f>IF(ISNUMBER($C578),INDEX('[1]Girls Teams'!$D$1:$D$2380,$C578,1),"")</f>
        <v>I J P-7n</v>
      </c>
      <c r="H578" s="20">
        <v>17</v>
      </c>
      <c r="I578" s="19">
        <f>LOOKUP(C:C,'[1]Girls Teams'!A$1:A$65536,'[1]Girls Teams'!E$1:E$65536)</f>
        <v>6</v>
      </c>
      <c r="J578" s="21">
        <v>8.3333333333333329E-2</v>
      </c>
      <c r="K578" s="19" t="s">
        <v>3</v>
      </c>
      <c r="L578" s="19"/>
    </row>
    <row r="579" spans="1:12" x14ac:dyDescent="0.3">
      <c r="A579" s="14">
        <v>43456</v>
      </c>
      <c r="B579" s="15" t="s">
        <v>0</v>
      </c>
      <c r="C579" s="16">
        <v>1326</v>
      </c>
      <c r="D579" s="17" t="str">
        <f>IF(ISNUMBER($C579),INDEX('[1]Girls Teams'!$B$1:$B$2380,$C579,1),"")</f>
        <v>7w</v>
      </c>
      <c r="E579" s="18" t="str">
        <f>IF(ISNUMBER($C579),INDEX('[1]Girls Teams'!$C$1:$C$2380,$C579,1),"")</f>
        <v>C K-7w</v>
      </c>
      <c r="F579" s="19">
        <v>14</v>
      </c>
      <c r="G579" s="18" t="str">
        <f>IF(ISNUMBER($C579),INDEX('[1]Girls Teams'!$D$1:$D$2380,$C579,1),"")</f>
        <v>CB Gold-7w</v>
      </c>
      <c r="H579" s="20">
        <v>22</v>
      </c>
      <c r="I579" s="19">
        <f>LOOKUP(C:C,'[1]Girls Teams'!A$1:A$65536,'[1]Girls Teams'!E$1:E$65536)</f>
        <v>6</v>
      </c>
      <c r="J579" s="21">
        <v>0.11805555555555557</v>
      </c>
      <c r="K579" s="19" t="s">
        <v>3</v>
      </c>
      <c r="L579" s="19"/>
    </row>
    <row r="580" spans="1:12" x14ac:dyDescent="0.3">
      <c r="A580" s="14">
        <v>43456</v>
      </c>
      <c r="B580" s="15" t="s">
        <v>0</v>
      </c>
      <c r="C580" s="16">
        <v>1739</v>
      </c>
      <c r="D580" s="17" t="str">
        <f>IF(ISNUMBER($C580),INDEX('[1]Girls Teams'!$B$1:$B$2380,$C580,1),"")</f>
        <v>8w</v>
      </c>
      <c r="E580" s="18" t="str">
        <f>IF(ISNUMBER($C580),INDEX('[1]Girls Teams'!$C$1:$C$2380,$C580,1),"")</f>
        <v>Q M-8w</v>
      </c>
      <c r="F580" s="19">
        <v>16</v>
      </c>
      <c r="G580" s="18" t="str">
        <f>IF(ISNUMBER($C580),INDEX('[1]Girls Teams'!$D$1:$D$2380,$C580,1),"")</f>
        <v>C K-8w</v>
      </c>
      <c r="H580" s="19">
        <v>27</v>
      </c>
      <c r="I580" s="19">
        <f>LOOKUP(C:C,'[1]Girls Teams'!A$1:A$65536,'[1]Girls Teams'!E$1:E$65536)</f>
        <v>6</v>
      </c>
      <c r="J580" s="21">
        <v>0.15277777777777776</v>
      </c>
      <c r="K580" s="19" t="s">
        <v>3</v>
      </c>
      <c r="L580" s="19"/>
    </row>
    <row r="581" spans="1:12" x14ac:dyDescent="0.3">
      <c r="A581" s="14">
        <v>43456</v>
      </c>
      <c r="B581" s="15" t="s">
        <v>0</v>
      </c>
      <c r="C581" s="16">
        <v>65</v>
      </c>
      <c r="D581" s="17" t="str">
        <f>IF(ISNUMBER($C581),INDEX('[1]Girls Teams'!$B$1:$B$2380,$C581,1),"")</f>
        <v>4n</v>
      </c>
      <c r="E581" s="18" t="str">
        <f>IF(ISNUMBER($C581),INDEX('[1]Girls Teams'!$C$1:$C$2380,$C581,1),"")</f>
        <v>CAjetan Gld</v>
      </c>
      <c r="F581" s="19">
        <v>19</v>
      </c>
      <c r="G581" s="18" t="str">
        <f>IF(ISNUMBER($C581),INDEX('[1]Girls Teams'!$D$1:$D$2380,$C581,1),"")</f>
        <v>Oak Lawn Out</v>
      </c>
      <c r="H581" s="20">
        <v>20</v>
      </c>
      <c r="I581" s="19">
        <f>LOOKUP(C:C,'[1]Girls Teams'!A$1:A$65536,'[1]Girls Teams'!E$1:E$65536)</f>
        <v>6</v>
      </c>
      <c r="J581" s="21">
        <v>0.375</v>
      </c>
      <c r="K581" s="19" t="s">
        <v>14</v>
      </c>
      <c r="L581" s="19"/>
    </row>
    <row r="582" spans="1:12" x14ac:dyDescent="0.3">
      <c r="A582" s="14">
        <v>43456</v>
      </c>
      <c r="B582" s="15" t="s">
        <v>0</v>
      </c>
      <c r="C582" s="16">
        <v>550</v>
      </c>
      <c r="D582" s="17" t="str">
        <f>IF(ISNUMBER($C582),INDEX('[1]Girls Teams'!$B$1:$B$2380,$C582,1),"")</f>
        <v>5s</v>
      </c>
      <c r="E582" s="18" t="str">
        <f>IF(ISNUMBER($C582),INDEX('[1]Girls Teams'!$C$1:$C$2380,$C582,1),"")</f>
        <v>Cajetan Blk-5s</v>
      </c>
      <c r="F582" s="19">
        <v>10</v>
      </c>
      <c r="G582" s="18" t="str">
        <f>IF(ISNUMBER($C582),INDEX('[1]Girls Teams'!$D$1:$D$2380,$C582,1),"")</f>
        <v>Pat's-5s</v>
      </c>
      <c r="H582" s="20">
        <v>8</v>
      </c>
      <c r="I582" s="19">
        <f>LOOKUP(C:C,'[1]Girls Teams'!A$1:A$65536,'[1]Girls Teams'!E$1:E$65536)</f>
        <v>6</v>
      </c>
      <c r="J582" s="21">
        <v>0.40972222222222227</v>
      </c>
      <c r="K582" s="19" t="s">
        <v>14</v>
      </c>
      <c r="L582" s="19"/>
    </row>
    <row r="583" spans="1:12" x14ac:dyDescent="0.3">
      <c r="A583" s="14">
        <v>43456</v>
      </c>
      <c r="B583" s="15" t="s">
        <v>0</v>
      </c>
      <c r="C583" s="16">
        <v>711</v>
      </c>
      <c r="D583" s="17" t="str">
        <f>IF(ISNUMBER($C583),INDEX('[1]Girls Teams'!$B$1:$B$2380,$C583,1),"")</f>
        <v>6n</v>
      </c>
      <c r="E583" s="18" t="str">
        <f>IF(ISNUMBER($C583),INDEX('[1]Girls Teams'!$C$1:$C$2380,$C583,1),"")</f>
        <v>Clissold-6n</v>
      </c>
      <c r="F583" s="19">
        <v>12</v>
      </c>
      <c r="G583" s="18" t="str">
        <f>IF(ISNUMBER($C583),INDEX('[1]Girls Teams'!$D$1:$D$2380,$C583,1),"")</f>
        <v>Cajetan-6n</v>
      </c>
      <c r="H583" s="20">
        <v>33</v>
      </c>
      <c r="I583" s="19">
        <f>LOOKUP(C:C,'[1]Girls Teams'!A$1:A$65536,'[1]Girls Teams'!E$1:E$65536)</f>
        <v>8</v>
      </c>
      <c r="J583" s="21">
        <v>0.44444444444444442</v>
      </c>
      <c r="K583" s="19" t="s">
        <v>14</v>
      </c>
      <c r="L583" s="19"/>
    </row>
    <row r="584" spans="1:12" x14ac:dyDescent="0.3">
      <c r="A584" s="14">
        <v>43456</v>
      </c>
      <c r="B584" s="15" t="s">
        <v>0</v>
      </c>
      <c r="C584" s="16">
        <v>938</v>
      </c>
      <c r="D584" s="17" t="str">
        <f>IF(ISNUMBER($C584),INDEX('[1]Girls Teams'!$B$1:$B$2380,$C584,1),"")</f>
        <v>6w</v>
      </c>
      <c r="E584" s="18" t="str">
        <f>IF(ISNUMBER($C584),INDEX('[1]Girls Teams'!$C$1:$C$2380,$C584,1),"")</f>
        <v>Cajetan-6w</v>
      </c>
      <c r="F584" s="19">
        <v>9</v>
      </c>
      <c r="G584" s="18" t="str">
        <f>IF(ISNUMBER($C584),INDEX('[1]Girls Teams'!$D$1:$D$2380,$C584,1),"")</f>
        <v>Benedict-6w</v>
      </c>
      <c r="H584" s="20">
        <v>15</v>
      </c>
      <c r="I584" s="19">
        <f>LOOKUP(C:C,'[1]Girls Teams'!A$1:A$65536,'[1]Girls Teams'!E$1:E$65536)</f>
        <v>6</v>
      </c>
      <c r="J584" s="21">
        <v>0.47916666666666669</v>
      </c>
      <c r="K584" s="19" t="s">
        <v>14</v>
      </c>
      <c r="L584" s="19"/>
    </row>
    <row r="585" spans="1:12" x14ac:dyDescent="0.3">
      <c r="A585" s="14">
        <v>43456</v>
      </c>
      <c r="B585" s="15" t="s">
        <v>0</v>
      </c>
      <c r="C585" s="16">
        <v>1203</v>
      </c>
      <c r="D585" s="17" t="str">
        <f>IF(ISNUMBER($C585),INDEX('[1]Girls Teams'!$B$1:$B$2380,$C585,1),"")</f>
        <v>7s</v>
      </c>
      <c r="E585" s="18" t="str">
        <f>IF(ISNUMBER($C585),INDEX('[1]Girls Teams'!$C$1:$C$2380,$C585,1),"")</f>
        <v>Cajetan-7s</v>
      </c>
      <c r="F585" s="19">
        <v>19</v>
      </c>
      <c r="G585" s="18" t="str">
        <f>IF(ISNUMBER($C585),INDEX('[1]Girls Teams'!$D$1:$D$2380,$C585,1),"")</f>
        <v>Q M-7s</v>
      </c>
      <c r="H585" s="19">
        <v>33</v>
      </c>
      <c r="I585" s="19">
        <f>LOOKUP(C:C,'[1]Girls Teams'!A$1:A$65536,'[1]Girls Teams'!E$1:E$65536)</f>
        <v>6</v>
      </c>
      <c r="J585" s="21">
        <v>0.51388888888888895</v>
      </c>
      <c r="K585" s="19" t="s">
        <v>14</v>
      </c>
      <c r="L585" s="19"/>
    </row>
    <row r="586" spans="1:12" x14ac:dyDescent="0.3">
      <c r="A586" s="14">
        <v>43456</v>
      </c>
      <c r="B586" s="15" t="s">
        <v>0</v>
      </c>
      <c r="C586" s="16">
        <v>1477</v>
      </c>
      <c r="D586" s="17" t="str">
        <f>IF(ISNUMBER($C586),INDEX('[1]Girls Teams'!$B$1:$B$2380,$C586,1),"")</f>
        <v>8n</v>
      </c>
      <c r="E586" s="18" t="str">
        <f>IF(ISNUMBER($C586),INDEX('[1]Girls Teams'!$C$1:$C$2380,$C586,1),"")</f>
        <v>Cajetan-8n</v>
      </c>
      <c r="F586" s="19">
        <v>52</v>
      </c>
      <c r="G586" s="18" t="str">
        <f>IF(ISNUMBER($C586),INDEX('[1]Girls Teams'!$D$1:$D$2380,$C586,1),"")</f>
        <v>Q M-8n</v>
      </c>
      <c r="H586" s="19">
        <v>37</v>
      </c>
      <c r="I586" s="19">
        <f>LOOKUP(C:C,'[1]Girls Teams'!A$1:A$65536,'[1]Girls Teams'!E$1:E$65536)</f>
        <v>5</v>
      </c>
      <c r="J586" s="21">
        <v>4.8611111111111112E-2</v>
      </c>
      <c r="K586" s="19" t="s">
        <v>14</v>
      </c>
      <c r="L586" s="19"/>
    </row>
    <row r="587" spans="1:12" x14ac:dyDescent="0.3">
      <c r="A587" s="14">
        <v>43456</v>
      </c>
      <c r="B587" s="15" t="s">
        <v>0</v>
      </c>
      <c r="C587" s="16">
        <v>380</v>
      </c>
      <c r="D587" s="17" t="str">
        <f>IF(ISNUMBER($C587),INDEX('[1]Girls Teams'!$B$1:$B$2380,$C587,1),"")</f>
        <v>5n</v>
      </c>
      <c r="E587" s="18" t="str">
        <f>IF(ISNUMBER($C587),INDEX('[1]Girls Teams'!$C$1:$C$2380,$C587,1),"")</f>
        <v>Christina Wht-5n</v>
      </c>
      <c r="F587" s="19">
        <v>3</v>
      </c>
      <c r="G587" s="18" t="str">
        <f>IF(ISNUMBER($C587),INDEX('[1]Girls Teams'!$D$1:$D$2380,$C587,1),"")</f>
        <v>Mike Silver-5n</v>
      </c>
      <c r="H587" s="20">
        <v>23</v>
      </c>
      <c r="I587" s="19">
        <f>LOOKUP(C:C,'[1]Girls Teams'!A$1:A$65536,'[1]Girls Teams'!E$1:E$65536)</f>
        <v>6</v>
      </c>
      <c r="J587" s="21">
        <v>0.22916666666666666</v>
      </c>
      <c r="K587" s="19" t="s">
        <v>5</v>
      </c>
      <c r="L587" s="19"/>
    </row>
    <row r="588" spans="1:12" x14ac:dyDescent="0.3">
      <c r="A588" s="14">
        <v>43456</v>
      </c>
      <c r="B588" s="15" t="s">
        <v>0</v>
      </c>
      <c r="C588" s="16">
        <v>1093</v>
      </c>
      <c r="D588" s="17" t="str">
        <f>IF(ISNUMBER($C588),INDEX('[1]Girls Teams'!$B$1:$B$2380,$C588,1),"")</f>
        <v>7n</v>
      </c>
      <c r="E588" s="18" t="str">
        <f>IF(ISNUMBER($C588),INDEX('[1]Girls Teams'!$C$1:$C$2380,$C588,1),"")</f>
        <v>CAtherine-7n</v>
      </c>
      <c r="F588" s="19">
        <v>33</v>
      </c>
      <c r="G588" s="18" t="str">
        <f>IF(ISNUMBER($C588),INDEX('[1]Girls Teams'!$D$1:$D$2380,$C588,1),"")</f>
        <v>Christina-7n</v>
      </c>
      <c r="H588" s="19">
        <v>26</v>
      </c>
      <c r="I588" s="19">
        <f>LOOKUP(C:C,'[1]Girls Teams'!A$1:A$65536,'[1]Girls Teams'!E$1:E$65536)</f>
        <v>6</v>
      </c>
      <c r="J588" s="21">
        <v>0.2638888888888889</v>
      </c>
      <c r="K588" s="19" t="s">
        <v>5</v>
      </c>
      <c r="L588" s="19"/>
    </row>
    <row r="589" spans="1:12" x14ac:dyDescent="0.3">
      <c r="A589" s="14">
        <v>43456</v>
      </c>
      <c r="B589" s="15" t="s">
        <v>0</v>
      </c>
      <c r="C589" s="16">
        <v>1322</v>
      </c>
      <c r="D589" s="17" t="str">
        <f>IF(ISNUMBER($C589),INDEX('[1]Girls Teams'!$B$1:$B$2380,$C589,1),"")</f>
        <v>7w</v>
      </c>
      <c r="E589" s="18" t="str">
        <f>IF(ISNUMBER($C589),INDEX('[1]Girls Teams'!$C$1:$C$2380,$C589,1),"")</f>
        <v>Fisher Wht-7w</v>
      </c>
      <c r="F589" s="19">
        <v>28</v>
      </c>
      <c r="G589" s="18" t="str">
        <f>IF(ISNUMBER($C589),INDEX('[1]Girls Teams'!$D$1:$D$2380,$C589,1),"")</f>
        <v>Central Gray-7w</v>
      </c>
      <c r="H589" s="19">
        <v>18</v>
      </c>
      <c r="I589" s="19">
        <f>LOOKUP(C:C,'[1]Girls Teams'!A$1:A$65536,'[1]Girls Teams'!E$1:E$65536)</f>
        <v>6</v>
      </c>
      <c r="J589" s="21">
        <v>0.2986111111111111</v>
      </c>
      <c r="K589" s="19" t="s">
        <v>5</v>
      </c>
      <c r="L589" s="19"/>
    </row>
    <row r="590" spans="1:12" x14ac:dyDescent="0.3">
      <c r="A590" s="14">
        <v>43456</v>
      </c>
      <c r="B590" s="15" t="s">
        <v>0</v>
      </c>
      <c r="C590" s="16">
        <v>1608</v>
      </c>
      <c r="D590" s="17" t="str">
        <f>IF(ISNUMBER($C590),INDEX('[1]Girls Teams'!$B$1:$B$2380,$C590,1),"")</f>
        <v>8s</v>
      </c>
      <c r="E590" s="18" t="str">
        <f>IF(ISNUMBER($C590),INDEX('[1]Girls Teams'!$C$1:$C$2380,$C590,1),"")</f>
        <v>Al's-8s</v>
      </c>
      <c r="F590" s="19">
        <v>26</v>
      </c>
      <c r="G590" s="18" t="str">
        <f>IF(ISNUMBER($C590),INDEX('[1]Girls Teams'!$D$1:$D$2380,$C590,1),"")</f>
        <v>Christina-8s</v>
      </c>
      <c r="H590" s="19">
        <v>52</v>
      </c>
      <c r="I590" s="19">
        <f>LOOKUP(C:C,'[1]Girls Teams'!A$1:A$65536,'[1]Girls Teams'!E$1:E$65536)</f>
        <v>6</v>
      </c>
      <c r="J590" s="21">
        <v>0.33333333333333331</v>
      </c>
      <c r="K590" s="19" t="s">
        <v>5</v>
      </c>
      <c r="L590" s="19"/>
    </row>
    <row r="591" spans="1:12" x14ac:dyDescent="0.3">
      <c r="A591" s="14">
        <v>43456</v>
      </c>
      <c r="B591" s="15" t="s">
        <v>0</v>
      </c>
      <c r="C591" s="16">
        <v>778</v>
      </c>
      <c r="D591" s="17" t="str">
        <f>IF(ISNUMBER($C591),INDEX('[1]Girls Teams'!$B$1:$B$2380,$C591,1),"")</f>
        <v>6s</v>
      </c>
      <c r="E591" s="18" t="str">
        <f>IF(ISNUMBER($C591),INDEX('[1]Girls Teams'!$C$1:$C$2380,$C591,1),"")</f>
        <v>Damian-6s</v>
      </c>
      <c r="F591" s="19">
        <v>20</v>
      </c>
      <c r="G591" s="18" t="str">
        <f>IF(ISNUMBER($C591),INDEX('[1]Girls Teams'!$D$1:$D$2380,$C591,1),"")</f>
        <v>QM-6s</v>
      </c>
      <c r="H591" s="20">
        <v>14</v>
      </c>
      <c r="I591" s="19">
        <f>LOOKUP(C:C,'[1]Girls Teams'!A$1:A$65536,'[1]Girls Teams'!E$1:E$65536)</f>
        <v>1</v>
      </c>
      <c r="J591" s="21">
        <v>0.25</v>
      </c>
      <c r="K591" s="19" t="s">
        <v>32</v>
      </c>
      <c r="L591" s="19"/>
    </row>
    <row r="592" spans="1:12" x14ac:dyDescent="0.3">
      <c r="A592" s="14">
        <v>43456</v>
      </c>
      <c r="B592" s="15" t="s">
        <v>0</v>
      </c>
      <c r="C592" s="16">
        <v>384</v>
      </c>
      <c r="D592" s="17" t="str">
        <f>IF(ISNUMBER($C592),INDEX('[1]Girls Teams'!$B$1:$B$2380,$C592,1),"")</f>
        <v>5n</v>
      </c>
      <c r="E592" s="18" t="str">
        <f>IF(ISNUMBER($C592),INDEX('[1]Girls Teams'!$C$1:$C$2380,$C592,1),"")</f>
        <v>Damian Gold-5n</v>
      </c>
      <c r="F592" s="19">
        <v>8</v>
      </c>
      <c r="G592" s="18" t="str">
        <f>IF(ISNUMBER($C592),INDEX('[1]Girls Teams'!$D$1:$D$2380,$C592,1),"")</f>
        <v>Linus-5n</v>
      </c>
      <c r="H592" s="20">
        <v>13</v>
      </c>
      <c r="I592" s="19">
        <f>LOOKUP(C:C,'[1]Girls Teams'!A$1:A$65536,'[1]Girls Teams'!E$1:E$65536)</f>
        <v>6</v>
      </c>
      <c r="J592" s="21">
        <v>0.28472222222222221</v>
      </c>
      <c r="K592" s="19" t="s">
        <v>32</v>
      </c>
      <c r="L592" s="19"/>
    </row>
    <row r="593" spans="1:12" x14ac:dyDescent="0.3">
      <c r="A593" s="14">
        <v>43456</v>
      </c>
      <c r="B593" s="15" t="s">
        <v>0</v>
      </c>
      <c r="C593" s="16">
        <v>1614</v>
      </c>
      <c r="D593" s="17" t="str">
        <f>IF(ISNUMBER($C593),INDEX('[1]Girls Teams'!$B$1:$B$2380,$C593,1),"")</f>
        <v>8s</v>
      </c>
      <c r="E593" s="18" t="str">
        <f>IF(ISNUMBER($C593),INDEX('[1]Girls Teams'!$C$1:$C$2380,$C593,1),"")</f>
        <v>Damian-8s</v>
      </c>
      <c r="F593" s="19">
        <v>22</v>
      </c>
      <c r="G593" s="18" t="str">
        <f>IF(ISNUMBER($C593),INDEX('[1]Girls Teams'!$D$1:$D$2380,$C593,1),"")</f>
        <v>CB Red-8s</v>
      </c>
      <c r="H593" s="20">
        <v>45</v>
      </c>
      <c r="I593" s="19">
        <f>LOOKUP(C:C,'[1]Girls Teams'!A$1:A$65536,'[1]Girls Teams'!E$1:E$65536)</f>
        <v>6</v>
      </c>
      <c r="J593" s="21">
        <v>0.31944444444444448</v>
      </c>
      <c r="K593" s="19" t="s">
        <v>32</v>
      </c>
      <c r="L593" s="19"/>
    </row>
    <row r="594" spans="1:12" x14ac:dyDescent="0.3">
      <c r="A594" s="14">
        <v>43456</v>
      </c>
      <c r="B594" s="15" t="s">
        <v>0</v>
      </c>
      <c r="C594" s="16">
        <v>59</v>
      </c>
      <c r="D594" s="17" t="str">
        <f>IF(ISNUMBER($C594),INDEX('[1]Girls Teams'!$B$1:$B$2380,$C594,1),"")</f>
        <v>4n</v>
      </c>
      <c r="E594" s="18" t="str">
        <f>IF(ISNUMBER($C594),INDEX('[1]Girls Teams'!$C$1:$C$2380,$C594,1),"")</f>
        <v>OLOW Wht</v>
      </c>
      <c r="F594" s="19">
        <v>16</v>
      </c>
      <c r="G594" s="18" t="str">
        <f>IF(ISNUMBER($C594),INDEX('[1]Girls Teams'!$D$1:$D$2380,$C594,1),"")</f>
        <v>Fisher  Wht</v>
      </c>
      <c r="H594" s="19">
        <v>6</v>
      </c>
      <c r="I594" s="19">
        <f>LOOKUP(C:C,'[1]Girls Teams'!A$1:A$65536,'[1]Girls Teams'!E$1:E$65536)</f>
        <v>6</v>
      </c>
      <c r="J594" s="21">
        <v>0.375</v>
      </c>
      <c r="K594" s="19" t="s">
        <v>25</v>
      </c>
      <c r="L594" s="19"/>
    </row>
    <row r="595" spans="1:12" x14ac:dyDescent="0.3">
      <c r="A595" s="14">
        <v>43456</v>
      </c>
      <c r="B595" s="15" t="s">
        <v>0</v>
      </c>
      <c r="C595" s="16">
        <v>216</v>
      </c>
      <c r="D595" s="17" t="str">
        <f>IF(ISNUMBER($C595),INDEX('[1]Girls Teams'!$B$1:$B$2380,$C595,1),"")</f>
        <v>4s</v>
      </c>
      <c r="E595" s="18" t="str">
        <f>IF(ISNUMBER($C595),INDEX('[1]Girls Teams'!$C$1:$C$2380,$C595,1),"")</f>
        <v>Fisher Blue</v>
      </c>
      <c r="F595" s="19">
        <v>25</v>
      </c>
      <c r="G595" s="18" t="str">
        <f>IF(ISNUMBER($C595),INDEX('[1]Girls Teams'!$D$1:$D$2380,$C595,1),"")</f>
        <v>Mike Blue</v>
      </c>
      <c r="H595" s="19">
        <v>8</v>
      </c>
      <c r="I595" s="19">
        <f>LOOKUP(C:C,'[1]Girls Teams'!A$1:A$65536,'[1]Girls Teams'!E$1:E$65536)</f>
        <v>6</v>
      </c>
      <c r="J595" s="21">
        <v>0.40972222222222227</v>
      </c>
      <c r="K595" s="19" t="s">
        <v>25</v>
      </c>
      <c r="L595" s="19"/>
    </row>
    <row r="596" spans="1:12" x14ac:dyDescent="0.3">
      <c r="A596" s="14">
        <v>43456</v>
      </c>
      <c r="B596" s="15" t="s">
        <v>0</v>
      </c>
      <c r="C596" s="16">
        <v>715</v>
      </c>
      <c r="D596" s="17" t="str">
        <f>IF(ISNUMBER($C596),INDEX('[1]Girls Teams'!$B$1:$B$2380,$C596,1),"")</f>
        <v>6n</v>
      </c>
      <c r="E596" s="18" t="str">
        <f>IF(ISNUMBER($C596),INDEX('[1]Girls Teams'!$C$1:$C$2380,$C596,1),"")</f>
        <v>Catherine -6n</v>
      </c>
      <c r="F596" s="19">
        <v>30</v>
      </c>
      <c r="G596" s="18" t="str">
        <f>IF(ISNUMBER($C596),INDEX('[1]Girls Teams'!$D$1:$D$2380,$C596,1),"")</f>
        <v>Fisher-6n</v>
      </c>
      <c r="H596" s="19">
        <v>15</v>
      </c>
      <c r="I596" s="19">
        <f>LOOKUP(C:C,'[1]Girls Teams'!A$1:A$65536,'[1]Girls Teams'!E$1:E$65536)</f>
        <v>8</v>
      </c>
      <c r="J596" s="21">
        <v>0.44444444444444442</v>
      </c>
      <c r="K596" s="19" t="s">
        <v>25</v>
      </c>
      <c r="L596" s="19"/>
    </row>
    <row r="597" spans="1:12" x14ac:dyDescent="0.3">
      <c r="A597" s="14">
        <v>43456</v>
      </c>
      <c r="B597" s="15" t="s">
        <v>0</v>
      </c>
      <c r="C597" s="16">
        <v>935</v>
      </c>
      <c r="D597" s="17" t="str">
        <f>IF(ISNUMBER($C597),INDEX('[1]Girls Teams'!$B$1:$B$2380,$C597,1),"")</f>
        <v>6w</v>
      </c>
      <c r="E597" s="18" t="str">
        <f>IF(ISNUMBER($C597),INDEX('[1]Girls Teams'!$C$1:$C$2380,$C597,1),"")</f>
        <v>Fisher Blue-6w</v>
      </c>
      <c r="F597" s="19">
        <v>9</v>
      </c>
      <c r="G597" s="18" t="str">
        <f>IF(ISNUMBER($C597),INDEX('[1]Girls Teams'!$D$1:$D$2380,$C597,1),"")</f>
        <v>OLOW-6w</v>
      </c>
      <c r="H597" s="20">
        <v>18</v>
      </c>
      <c r="I597" s="19">
        <f>LOOKUP(C:C,'[1]Girls Teams'!A$1:A$65536,'[1]Girls Teams'!E$1:E$65536)</f>
        <v>6</v>
      </c>
      <c r="J597" s="21">
        <v>0.47916666666666669</v>
      </c>
      <c r="K597" s="19" t="s">
        <v>25</v>
      </c>
      <c r="L597" s="19"/>
    </row>
    <row r="598" spans="1:12" x14ac:dyDescent="0.3">
      <c r="A598" s="14">
        <v>43456</v>
      </c>
      <c r="B598" s="15" t="s">
        <v>0</v>
      </c>
      <c r="C598" s="16">
        <v>1090</v>
      </c>
      <c r="D598" s="17" t="str">
        <f>IF(ISNUMBER($C598),INDEX('[1]Girls Teams'!$B$1:$B$2380,$C598,1),"")</f>
        <v>7n</v>
      </c>
      <c r="E598" s="18" t="str">
        <f>IF(ISNUMBER($C598),INDEX('[1]Girls Teams'!$C$1:$C$2380,$C598,1),"")</f>
        <v>Sutherland-7n</v>
      </c>
      <c r="F598" s="19">
        <v>27</v>
      </c>
      <c r="G598" s="18" t="str">
        <f>IF(ISNUMBER($C598),INDEX('[1]Girls Teams'!$D$1:$D$2380,$C598,1),"")</f>
        <v>Fisher-7n</v>
      </c>
      <c r="H598" s="20">
        <v>29</v>
      </c>
      <c r="I598" s="19">
        <f>LOOKUP(C:C,'[1]Girls Teams'!A$1:A$65536,'[1]Girls Teams'!E$1:E$65536)</f>
        <v>6</v>
      </c>
      <c r="J598" s="21">
        <v>0.51388888888888895</v>
      </c>
      <c r="K598" s="19" t="s">
        <v>25</v>
      </c>
      <c r="L598" s="19"/>
    </row>
    <row r="599" spans="1:12" x14ac:dyDescent="0.3">
      <c r="A599" s="14">
        <v>43456</v>
      </c>
      <c r="B599" s="15" t="s">
        <v>0</v>
      </c>
      <c r="C599" s="16">
        <v>1320</v>
      </c>
      <c r="D599" s="17" t="str">
        <f>IF(ISNUMBER($C599),INDEX('[1]Girls Teams'!$B$1:$B$2380,$C599,1),"")</f>
        <v>7w</v>
      </c>
      <c r="E599" s="18" t="str">
        <f>IF(ISNUMBER($C599),INDEX('[1]Girls Teams'!$C$1:$C$2380,$C599,1),"")</f>
        <v>Cajetan-7w</v>
      </c>
      <c r="F599" s="19">
        <v>32</v>
      </c>
      <c r="G599" s="18" t="str">
        <f>IF(ISNUMBER($C599),INDEX('[1]Girls Teams'!$D$1:$D$2380,$C599,1),"")</f>
        <v>Fisher Blue-7w</v>
      </c>
      <c r="H599" s="19">
        <v>10</v>
      </c>
      <c r="I599" s="19">
        <f>LOOKUP(C:C,'[1]Girls Teams'!A$1:A$65536,'[1]Girls Teams'!E$1:E$65536)</f>
        <v>6</v>
      </c>
      <c r="J599" s="21">
        <v>4.8611111111111112E-2</v>
      </c>
      <c r="K599" s="19" t="s">
        <v>25</v>
      </c>
      <c r="L599" s="19"/>
    </row>
    <row r="600" spans="1:12" x14ac:dyDescent="0.3">
      <c r="A600" s="14">
        <v>43456</v>
      </c>
      <c r="B600" s="15" t="s">
        <v>0</v>
      </c>
      <c r="C600" s="16">
        <v>1481</v>
      </c>
      <c r="D600" s="17" t="str">
        <f>IF(ISNUMBER($C600),INDEX('[1]Girls Teams'!$B$1:$B$2380,$C600,1),"")</f>
        <v>8n</v>
      </c>
      <c r="E600" s="18" t="str">
        <f>IF(ISNUMBER($C600),INDEX('[1]Girls Teams'!$C$1:$C$2380,$C600,1),"")</f>
        <v>Fisher-8n</v>
      </c>
      <c r="F600" s="19">
        <v>17</v>
      </c>
      <c r="G600" s="18" t="str">
        <f>IF(ISNUMBER($C600),INDEX('[1]Girls Teams'!$D$1:$D$2380,$C600,1),"")</f>
        <v>Clissold-8n</v>
      </c>
      <c r="H600" s="19">
        <v>38</v>
      </c>
      <c r="I600" s="19">
        <f>LOOKUP(C:C,'[1]Girls Teams'!A$1:A$65536,'[1]Girls Teams'!E$1:E$65536)</f>
        <v>5</v>
      </c>
      <c r="J600" s="21">
        <v>8.3333333333333329E-2</v>
      </c>
      <c r="K600" s="19" t="s">
        <v>25</v>
      </c>
      <c r="L600" s="19"/>
    </row>
    <row r="601" spans="1:12" x14ac:dyDescent="0.3">
      <c r="A601" s="14">
        <v>43456</v>
      </c>
      <c r="B601" s="15" t="s">
        <v>0</v>
      </c>
      <c r="C601" s="16">
        <v>1735</v>
      </c>
      <c r="D601" s="17" t="str">
        <f>IF(ISNUMBER($C601),INDEX('[1]Girls Teams'!$B$1:$B$2380,$C601,1),"")</f>
        <v>8w</v>
      </c>
      <c r="E601" s="18" t="str">
        <f>IF(ISNUMBER($C601),INDEX('[1]Girls Teams'!$C$1:$C$2380,$C601,1),"")</f>
        <v>CAth Wht-8w</v>
      </c>
      <c r="F601" s="19">
        <v>42</v>
      </c>
      <c r="G601" s="18" t="str">
        <f>IF(ISNUMBER($C601),INDEX('[1]Girls Teams'!$D$1:$D$2380,$C601,1),"")</f>
        <v>Fisher Blue-8w</v>
      </c>
      <c r="H601" s="19">
        <v>11</v>
      </c>
      <c r="I601" s="19">
        <f>LOOKUP(C:C,'[1]Girls Teams'!A$1:A$65536,'[1]Girls Teams'!E$1:E$65536)</f>
        <v>6</v>
      </c>
      <c r="J601" s="21">
        <v>0.11805555555555557</v>
      </c>
      <c r="K601" s="19" t="s">
        <v>25</v>
      </c>
      <c r="L601" s="19"/>
    </row>
    <row r="602" spans="1:12" x14ac:dyDescent="0.3">
      <c r="A602" s="14">
        <v>43456</v>
      </c>
      <c r="B602" s="15" t="s">
        <v>0</v>
      </c>
      <c r="C602" s="16">
        <v>546</v>
      </c>
      <c r="D602" s="17" t="str">
        <f>IF(ISNUMBER($C602),INDEX('[1]Girls Teams'!$B$1:$B$2380,$C602,1),"")</f>
        <v>5s</v>
      </c>
      <c r="E602" s="18" t="str">
        <f>IF(ISNUMBER($C602),INDEX('[1]Girls Teams'!$C$1:$C$2380,$C602,1),"")</f>
        <v>Agnes-5s</v>
      </c>
      <c r="F602" s="19">
        <v>8</v>
      </c>
      <c r="G602" s="18" t="str">
        <f>IF(ISNUMBER($C602),INDEX('[1]Girls Teams'!$D$1:$D$2380,$C602,1),"")</f>
        <v>SW Wht-5s</v>
      </c>
      <c r="H602" s="19">
        <v>23</v>
      </c>
      <c r="I602" s="19">
        <f>LOOKUP(C:C,'[1]Girls Teams'!A$1:A$65536,'[1]Girls Teams'!E$1:E$65536)</f>
        <v>6</v>
      </c>
      <c r="J602" s="21">
        <v>0.22916666666666666</v>
      </c>
      <c r="K602" s="19" t="s">
        <v>6</v>
      </c>
      <c r="L602" s="19"/>
    </row>
    <row r="603" spans="1:12" x14ac:dyDescent="0.3">
      <c r="A603" s="14">
        <v>43456</v>
      </c>
      <c r="B603" s="15" t="s">
        <v>0</v>
      </c>
      <c r="C603" s="16">
        <v>710</v>
      </c>
      <c r="D603" s="17" t="str">
        <f>IF(ISNUMBER($C603),INDEX('[1]Girls Teams'!$B$1:$B$2380,$C603,1),"")</f>
        <v>6n</v>
      </c>
      <c r="E603" s="18" t="str">
        <f>IF(ISNUMBER($C603),INDEX('[1]Girls Teams'!$C$1:$C$2380,$C603,1),"")</f>
        <v>MG Red-6n</v>
      </c>
      <c r="F603" s="19">
        <v>56</v>
      </c>
      <c r="G603" s="18" t="str">
        <f>IF(ISNUMBER($C603),INDEX('[1]Girls Teams'!$D$1:$D$2380,$C603,1),"")</f>
        <v>OLOW-6n</v>
      </c>
      <c r="H603" s="20">
        <v>34</v>
      </c>
      <c r="I603" s="19">
        <f>LOOKUP(C:C,'[1]Girls Teams'!A$1:A$65536,'[1]Girls Teams'!E$1:E$65536)</f>
        <v>8</v>
      </c>
      <c r="J603" s="21">
        <v>0.2638888888888889</v>
      </c>
      <c r="K603" s="19" t="s">
        <v>6</v>
      </c>
      <c r="L603" s="19"/>
    </row>
    <row r="604" spans="1:12" x14ac:dyDescent="0.3">
      <c r="A604" s="14">
        <v>43456</v>
      </c>
      <c r="B604" s="15" t="s">
        <v>0</v>
      </c>
      <c r="C604" s="16">
        <v>1091</v>
      </c>
      <c r="D604" s="17" t="str">
        <f>IF(ISNUMBER($C604),INDEX('[1]Girls Teams'!$B$1:$B$2380,$C604,1),"")</f>
        <v>7n</v>
      </c>
      <c r="E604" s="18" t="str">
        <f>IF(ISNUMBER($C604),INDEX('[1]Girls Teams'!$C$1:$C$2380,$C604,1),"")</f>
        <v>Agnes-7n</v>
      </c>
      <c r="F604" s="19">
        <v>22</v>
      </c>
      <c r="G604" s="18" t="str">
        <f>IF(ISNUMBER($C604),INDEX('[1]Girls Teams'!$D$1:$D$2380,$C604,1),"")</f>
        <v>Central-7n</v>
      </c>
      <c r="H604" s="19">
        <v>42</v>
      </c>
      <c r="I604" s="19">
        <f>LOOKUP(C:C,'[1]Girls Teams'!A$1:A$65536,'[1]Girls Teams'!E$1:E$65536)</f>
        <v>6</v>
      </c>
      <c r="J604" s="21">
        <v>0.2986111111111111</v>
      </c>
      <c r="K604" s="19" t="s">
        <v>6</v>
      </c>
      <c r="L604" s="19"/>
    </row>
    <row r="605" spans="1:12" x14ac:dyDescent="0.3">
      <c r="A605" s="14">
        <v>43456</v>
      </c>
      <c r="B605" s="15" t="s">
        <v>0</v>
      </c>
      <c r="C605" s="16">
        <v>1611</v>
      </c>
      <c r="D605" s="17" t="str">
        <f>IF(ISNUMBER($C605),INDEX('[1]Girls Teams'!$B$1:$B$2380,$C605,1),"")</f>
        <v>8s</v>
      </c>
      <c r="E605" s="18" t="str">
        <f>IF(ISNUMBER($C605),INDEX('[1]Girls Teams'!$C$1:$C$2380,$C605,1),"")</f>
        <v>Germaine-8s</v>
      </c>
      <c r="F605" s="19">
        <v>45</v>
      </c>
      <c r="G605" s="18" t="str">
        <f>IF(ISNUMBER($C605),INDEX('[1]Girls Teams'!$D$1:$D$2380,$C605,1),"")</f>
        <v>Pat's-8s</v>
      </c>
      <c r="H605" s="19">
        <v>54</v>
      </c>
      <c r="I605" s="19">
        <f>LOOKUP(C:C,'[1]Girls Teams'!A$1:A$65536,'[1]Girls Teams'!E$1:E$65536)</f>
        <v>6</v>
      </c>
      <c r="J605" s="21">
        <v>0.33333333333333331</v>
      </c>
      <c r="K605" s="19" t="s">
        <v>6</v>
      </c>
      <c r="L605" s="19"/>
    </row>
    <row r="606" spans="1:12" x14ac:dyDescent="0.3">
      <c r="A606" s="14">
        <v>43456</v>
      </c>
      <c r="B606" s="15" t="s">
        <v>0</v>
      </c>
      <c r="C606" s="16">
        <v>545</v>
      </c>
      <c r="D606" s="17" t="str">
        <f>IF(ISNUMBER($C606),INDEX('[1]Girls Teams'!$B$1:$B$2380,$C606,1),"")</f>
        <v>5s</v>
      </c>
      <c r="E606" s="18" t="str">
        <f>IF(ISNUMBER($C606),INDEX('[1]Girls Teams'!$C$1:$C$2380,$C606,1),"")</f>
        <v>Clissold-5s</v>
      </c>
      <c r="F606" s="19">
        <v>18</v>
      </c>
      <c r="G606" s="18" t="str">
        <f>IF(ISNUMBER($C606),INDEX('[1]Girls Teams'!$D$1:$D$2380,$C606,1),"")</f>
        <v>MG Wht-5s</v>
      </c>
      <c r="H606" s="20">
        <v>25</v>
      </c>
      <c r="I606" s="19">
        <f>LOOKUP(C:C,'[1]Girls Teams'!A$1:A$65536,'[1]Girls Teams'!E$1:E$65536)</f>
        <v>6</v>
      </c>
      <c r="J606" s="21">
        <v>0.22916666666666666</v>
      </c>
      <c r="K606" s="19" t="s">
        <v>6</v>
      </c>
      <c r="L606" s="19"/>
    </row>
    <row r="607" spans="1:12" x14ac:dyDescent="0.3">
      <c r="A607" s="14">
        <v>43456</v>
      </c>
      <c r="B607" s="15" t="s">
        <v>0</v>
      </c>
      <c r="C607" s="16">
        <v>817</v>
      </c>
      <c r="D607" s="17" t="str">
        <f>IF(ISNUMBER($C607),INDEX('[1]Girls Teams'!$B$1:$B$2380,$C607,1),"")</f>
        <v>6s</v>
      </c>
      <c r="E607" s="18" t="str">
        <f>IF(ISNUMBER($C607),INDEX('[1]Girls Teams'!$C$1:$C$2380,$C607,1),"")</f>
        <v>MG Blue-6s</v>
      </c>
      <c r="F607" s="19">
        <v>33</v>
      </c>
      <c r="G607" s="18" t="str">
        <f>IF(ISNUMBER($C607),INDEX('[1]Girls Teams'!$D$1:$D$2380,$C607,1),"")</f>
        <v>OLOR-6s</v>
      </c>
      <c r="H607" s="19">
        <v>34</v>
      </c>
      <c r="I607" s="19">
        <f>LOOKUP(C:C,'[1]Girls Teams'!A$1:A$65536,'[1]Girls Teams'!E$1:E$65536)</f>
        <v>6</v>
      </c>
      <c r="J607" s="21">
        <v>0.2638888888888889</v>
      </c>
      <c r="K607" s="19" t="s">
        <v>6</v>
      </c>
      <c r="L607" s="19"/>
    </row>
    <row r="608" spans="1:12" x14ac:dyDescent="0.3">
      <c r="A608" s="14">
        <v>43456</v>
      </c>
      <c r="B608" s="15" t="s">
        <v>0</v>
      </c>
      <c r="C608" s="16">
        <v>816</v>
      </c>
      <c r="D608" s="17" t="str">
        <f>IF(ISNUMBER($C608),INDEX('[1]Girls Teams'!$B$1:$B$2380,$C608,1),"")</f>
        <v>6s</v>
      </c>
      <c r="E608" s="18" t="str">
        <f>IF(ISNUMBER($C608),INDEX('[1]Girls Teams'!$C$1:$C$2380,$C608,1),"")</f>
        <v>George-6s</v>
      </c>
      <c r="F608" s="19">
        <v>10</v>
      </c>
      <c r="G608" s="18" t="str">
        <f>IF(ISNUMBER($C608),INDEX('[1]Girls Teams'!$D$1:$D$2380,$C608,1),"")</f>
        <v>Linus-6s</v>
      </c>
      <c r="H608" s="19">
        <v>13</v>
      </c>
      <c r="I608" s="19">
        <f>LOOKUP(C:C,'[1]Girls Teams'!A$1:A$65536,'[1]Girls Teams'!E$1:E$65536)</f>
        <v>6</v>
      </c>
      <c r="J608" s="21">
        <v>0.2986111111111111</v>
      </c>
      <c r="K608" s="19" t="s">
        <v>6</v>
      </c>
      <c r="L608" s="19"/>
    </row>
    <row r="609" spans="1:12" x14ac:dyDescent="0.3">
      <c r="A609" s="14">
        <v>43456</v>
      </c>
      <c r="B609" s="15" t="s">
        <v>0</v>
      </c>
      <c r="C609" s="16">
        <v>1323</v>
      </c>
      <c r="D609" s="17" t="str">
        <f>IF(ISNUMBER($C609),INDEX('[1]Girls Teams'!$B$1:$B$2380,$C609,1),"")</f>
        <v>7w</v>
      </c>
      <c r="E609" s="18" t="str">
        <f>IF(ISNUMBER($C609),INDEX('[1]Girls Teams'!$C$1:$C$2380,$C609,1),"")</f>
        <v>Mike Blue-7w</v>
      </c>
      <c r="F609" s="19">
        <v>32</v>
      </c>
      <c r="G609" s="18" t="str">
        <f>IF(ISNUMBER($C609),INDEX('[1]Girls Teams'!$D$1:$D$2380,$C609,1),"")</f>
        <v>MG Gold-7w</v>
      </c>
      <c r="H609" s="19">
        <v>17</v>
      </c>
      <c r="I609" s="19">
        <f>LOOKUP(C:C,'[1]Girls Teams'!A$1:A$65536,'[1]Girls Teams'!E$1:E$65536)</f>
        <v>6</v>
      </c>
      <c r="J609" s="21">
        <v>0.33333333333333331</v>
      </c>
      <c r="K609" s="19" t="s">
        <v>6</v>
      </c>
      <c r="L609" s="19"/>
    </row>
    <row r="610" spans="1:12" x14ac:dyDescent="0.3">
      <c r="A610" s="14">
        <v>43456</v>
      </c>
      <c r="B610" s="15" t="s">
        <v>0</v>
      </c>
      <c r="C610" s="16">
        <v>381</v>
      </c>
      <c r="D610" s="17" t="str">
        <f>IF(ISNUMBER($C610),INDEX('[1]Girls Teams'!$B$1:$B$2380,$C610,1),"")</f>
        <v>5n</v>
      </c>
      <c r="E610" s="18" t="str">
        <f>IF(ISNUMBER($C610),INDEX('[1]Girls Teams'!$C$1:$C$2380,$C610,1),"")</f>
        <v>IJP Wht-5n</v>
      </c>
      <c r="F610" s="19">
        <v>17</v>
      </c>
      <c r="G610" s="18" t="str">
        <f>IF(ISNUMBER($C610),INDEX('[1]Girls Teams'!$D$1:$D$2380,$C610,1),"")</f>
        <v>Mike Blue-5n</v>
      </c>
      <c r="H610" s="20">
        <v>29</v>
      </c>
      <c r="I610" s="19">
        <f>LOOKUP(C:C,'[1]Girls Teams'!A$1:A$65536,'[1]Girls Teams'!E$1:E$65536)</f>
        <v>6</v>
      </c>
      <c r="J610" s="21">
        <v>0.25</v>
      </c>
      <c r="K610" s="19" t="s">
        <v>8</v>
      </c>
      <c r="L610" s="19"/>
    </row>
    <row r="611" spans="1:12" x14ac:dyDescent="0.3">
      <c r="A611" s="14">
        <v>43456</v>
      </c>
      <c r="B611" s="15" t="s">
        <v>0</v>
      </c>
      <c r="C611" s="16">
        <v>549</v>
      </c>
      <c r="D611" s="17" t="str">
        <f>IF(ISNUMBER($C611),INDEX('[1]Girls Teams'!$B$1:$B$2380,$C611,1),"")</f>
        <v>5s</v>
      </c>
      <c r="E611" s="18" t="str">
        <f>IF(ISNUMBER($C611),INDEX('[1]Girls Teams'!$C$1:$C$2380,$C611,1),"")</f>
        <v>Christina Red-5s</v>
      </c>
      <c r="F611" s="19">
        <v>26</v>
      </c>
      <c r="G611" s="18" t="str">
        <f>IF(ISNUMBER($C611),INDEX('[1]Girls Teams'!$D$1:$D$2380,$C611,1),"")</f>
        <v>IJP Red-5s</v>
      </c>
      <c r="H611" s="20">
        <v>42</v>
      </c>
      <c r="I611" s="19">
        <f>LOOKUP(C:C,'[1]Girls Teams'!A$1:A$65536,'[1]Girls Teams'!E$1:E$65536)</f>
        <v>6</v>
      </c>
      <c r="J611" s="21">
        <v>0.28472222222222221</v>
      </c>
      <c r="K611" s="19" t="s">
        <v>8</v>
      </c>
      <c r="L611" s="19"/>
    </row>
    <row r="612" spans="1:12" x14ac:dyDescent="0.3">
      <c r="A612" s="14">
        <v>43456</v>
      </c>
      <c r="B612" s="15" t="s">
        <v>0</v>
      </c>
      <c r="C612" s="16">
        <v>1478</v>
      </c>
      <c r="D612" s="17" t="str">
        <f>IF(ISNUMBER($C612),INDEX('[1]Girls Teams'!$B$1:$B$2380,$C612,1),"")</f>
        <v>8n</v>
      </c>
      <c r="E612" s="18" t="str">
        <f>IF(ISNUMBER($C612),INDEX('[1]Girls Teams'!$C$1:$C$2380,$C612,1),"")</f>
        <v>Mike Blue-8n</v>
      </c>
      <c r="F612" s="19">
        <v>54</v>
      </c>
      <c r="G612" s="18" t="str">
        <f>IF(ISNUMBER($C612),INDEX('[1]Girls Teams'!$D$1:$D$2380,$C612,1),"")</f>
        <v>IJP-8n</v>
      </c>
      <c r="H612" s="20">
        <v>33</v>
      </c>
      <c r="I612" s="19">
        <f>LOOKUP(C:C,'[1]Girls Teams'!A$1:A$65536,'[1]Girls Teams'!E$1:E$65536)</f>
        <v>5</v>
      </c>
      <c r="J612" s="21">
        <v>0.31944444444444448</v>
      </c>
      <c r="K612" s="19" t="s">
        <v>8</v>
      </c>
      <c r="L612" s="19"/>
    </row>
    <row r="613" spans="1:12" x14ac:dyDescent="0.3">
      <c r="A613" s="14">
        <v>43456</v>
      </c>
      <c r="B613" s="15" t="s">
        <v>0</v>
      </c>
      <c r="C613" s="16">
        <v>1849</v>
      </c>
      <c r="D613" s="17" t="str">
        <f>IF(ISNUMBER($C613),INDEX('[1]Girls Teams'!$B$1:$B$2380,$C613,1),"")</f>
        <v>8w</v>
      </c>
      <c r="E613" s="18" t="str">
        <f>IF(ISNUMBER($C613),INDEX('[1]Girls Teams'!$C$1:$C$2380,$C613,1),"")</f>
        <v>I J P-8w</v>
      </c>
      <c r="F613" s="19">
        <v>22</v>
      </c>
      <c r="G613" s="18" t="str">
        <f>IF(ISNUMBER($C613),INDEX('[1]Girls Teams'!$D$1:$D$2380,$C613,1),"")</f>
        <v>Albert-8w</v>
      </c>
      <c r="H613" s="19">
        <v>30</v>
      </c>
      <c r="I613" s="19">
        <f>LOOKUP(C:C,'[1]Girls Teams'!A$1:A$65536,'[1]Girls Teams'!E$1:E$65536)</f>
        <v>15</v>
      </c>
      <c r="J613" s="21">
        <v>0.35416666666666669</v>
      </c>
      <c r="K613" s="19" t="s">
        <v>8</v>
      </c>
      <c r="L613" s="19"/>
    </row>
    <row r="614" spans="1:12" x14ac:dyDescent="0.3">
      <c r="A614" s="14">
        <v>43456</v>
      </c>
      <c r="B614" s="15" t="s">
        <v>0</v>
      </c>
      <c r="C614" s="16">
        <v>379</v>
      </c>
      <c r="D614" s="17" t="str">
        <f>IF(ISNUMBER($C614),INDEX('[1]Girls Teams'!$B$1:$B$2380,$C614,1),"")</f>
        <v>5n</v>
      </c>
      <c r="E614" s="18" t="str">
        <f>IF(ISNUMBER($C614),INDEX('[1]Girls Teams'!$C$1:$C$2380,$C614,1),"")</f>
        <v>Catherine Red-5n</v>
      </c>
      <c r="F614" s="19">
        <v>20</v>
      </c>
      <c r="G614" s="18" t="str">
        <f>IF(ISNUMBER($C614),INDEX('[1]Girls Teams'!$D$1:$D$2380,$C614,1),"")</f>
        <v>MHR Wht-5n</v>
      </c>
      <c r="H614" s="20">
        <v>15</v>
      </c>
      <c r="I614" s="19">
        <f>LOOKUP(C:C,'[1]Girls Teams'!A$1:A$65536,'[1]Girls Teams'!E$1:E$65536)</f>
        <v>6</v>
      </c>
      <c r="J614" s="21">
        <v>0.375</v>
      </c>
      <c r="K614" s="19" t="s">
        <v>9</v>
      </c>
      <c r="L614" s="19"/>
    </row>
    <row r="615" spans="1:12" x14ac:dyDescent="0.3">
      <c r="A615" s="14">
        <v>43456</v>
      </c>
      <c r="B615" s="15" t="s">
        <v>0</v>
      </c>
      <c r="C615" s="16">
        <v>551</v>
      </c>
      <c r="D615" s="17" t="str">
        <f>IF(ISNUMBER($C615),INDEX('[1]Girls Teams'!$B$1:$B$2380,$C615,1),"")</f>
        <v>5s</v>
      </c>
      <c r="E615" s="18" t="str">
        <f>IF(ISNUMBER($C615),INDEX('[1]Girls Teams'!$C$1:$C$2380,$C615,1),"")</f>
        <v>CB Wht-5s</v>
      </c>
      <c r="F615" s="19"/>
      <c r="G615" s="18" t="str">
        <f>IF(ISNUMBER($C615),INDEX('[1]Girls Teams'!$D$1:$D$2380,$C615,1),"")</f>
        <v>MHR Red-5s</v>
      </c>
      <c r="H615" s="20"/>
      <c r="I615" s="19">
        <f>LOOKUP(C:C,'[1]Girls Teams'!A$1:A$65536,'[1]Girls Teams'!E$1:E$65536)</f>
        <v>6</v>
      </c>
      <c r="J615" s="21">
        <v>0.40972222222222227</v>
      </c>
      <c r="K615" s="19" t="s">
        <v>9</v>
      </c>
      <c r="L615" s="19"/>
    </row>
    <row r="616" spans="1:12" x14ac:dyDescent="0.3">
      <c r="A616" s="14">
        <v>43456</v>
      </c>
      <c r="B616" s="15" t="s">
        <v>0</v>
      </c>
      <c r="C616" s="16">
        <v>939</v>
      </c>
      <c r="D616" s="17" t="str">
        <f>IF(ISNUMBER($C616),INDEX('[1]Girls Teams'!$B$1:$B$2380,$C616,1),"")</f>
        <v>6w</v>
      </c>
      <c r="E616" s="18" t="str">
        <f>IF(ISNUMBER($C616),INDEX('[1]Girls Teams'!$C$1:$C$2380,$C616,1),"")</f>
        <v>Cath Wht-6w</v>
      </c>
      <c r="F616" s="19">
        <v>27</v>
      </c>
      <c r="G616" s="18" t="str">
        <f>IF(ISNUMBER($C616),INDEX('[1]Girls Teams'!$D$1:$D$2380,$C616,1),"")</f>
        <v>M H R-6w</v>
      </c>
      <c r="H616" s="20">
        <v>15</v>
      </c>
      <c r="I616" s="19">
        <f>LOOKUP(C:C,'[1]Girls Teams'!A$1:A$65536,'[1]Girls Teams'!E$1:E$65536)</f>
        <v>6</v>
      </c>
      <c r="J616" s="21">
        <v>0.44444444444444442</v>
      </c>
      <c r="K616" s="19" t="s">
        <v>9</v>
      </c>
      <c r="L616" s="19"/>
    </row>
    <row r="617" spans="1:12" x14ac:dyDescent="0.3">
      <c r="A617" s="14">
        <v>43456</v>
      </c>
      <c r="B617" s="15" t="s">
        <v>0</v>
      </c>
      <c r="C617" s="16">
        <v>1202</v>
      </c>
      <c r="D617" s="17" t="str">
        <f>IF(ISNUMBER($C617),INDEX('[1]Girls Teams'!$B$1:$B$2380,$C617,1),"")</f>
        <v>7s</v>
      </c>
      <c r="E617" s="18" t="str">
        <f>IF(ISNUMBER($C617),INDEX('[1]Girls Teams'!$C$1:$C$2380,$C617,1),"")</f>
        <v>M H R-7s</v>
      </c>
      <c r="F617" s="19">
        <v>29</v>
      </c>
      <c r="G617" s="18" t="str">
        <f>IF(ISNUMBER($C617),INDEX('[1]Girls Teams'!$D$1:$D$2380,$C617,1),"")</f>
        <v>Germaine-7s</v>
      </c>
      <c r="H617" s="20">
        <v>13</v>
      </c>
      <c r="I617" s="19">
        <f>LOOKUP(C:C,'[1]Girls Teams'!A$1:A$65536,'[1]Girls Teams'!E$1:E$65536)</f>
        <v>6</v>
      </c>
      <c r="J617" s="21">
        <v>0.47916666666666669</v>
      </c>
      <c r="K617" s="19" t="s">
        <v>9</v>
      </c>
      <c r="L617" s="19"/>
    </row>
    <row r="618" spans="1:12" x14ac:dyDescent="0.3">
      <c r="A618" s="14">
        <v>43456</v>
      </c>
      <c r="B618" s="15" t="s">
        <v>0</v>
      </c>
      <c r="C618" s="16">
        <v>1319</v>
      </c>
      <c r="D618" s="17" t="str">
        <f>IF(ISNUMBER($C618),INDEX('[1]Girls Teams'!$B$1:$B$2380,$C618,1),"")</f>
        <v>7w</v>
      </c>
      <c r="E618" s="18" t="str">
        <f>IF(ISNUMBER($C618),INDEX('[1]Girls Teams'!$C$1:$C$2380,$C618,1),"")</f>
        <v>Al's-7w</v>
      </c>
      <c r="F618" s="19">
        <v>27</v>
      </c>
      <c r="G618" s="18" t="str">
        <f>IF(ISNUMBER($C618),INDEX('[1]Girls Teams'!$D$1:$D$2380,$C618,1),"")</f>
        <v>MHR Wht-7w</v>
      </c>
      <c r="H618" s="20">
        <v>24</v>
      </c>
      <c r="I618" s="19">
        <f>LOOKUP(C:C,'[1]Girls Teams'!A$1:A$65536,'[1]Girls Teams'!E$1:E$65536)</f>
        <v>6</v>
      </c>
      <c r="J618" s="21">
        <v>0.51388888888888895</v>
      </c>
      <c r="K618" s="19" t="s">
        <v>9</v>
      </c>
      <c r="L618" s="19"/>
    </row>
    <row r="619" spans="1:12" x14ac:dyDescent="0.3">
      <c r="A619" s="14">
        <v>43456</v>
      </c>
      <c r="B619" s="15" t="s">
        <v>0</v>
      </c>
      <c r="C619" s="16">
        <v>1479</v>
      </c>
      <c r="D619" s="17" t="str">
        <f>IF(ISNUMBER($C619),INDEX('[1]Girls Teams'!$B$1:$B$2380,$C619,1),"")</f>
        <v>8n</v>
      </c>
      <c r="E619" s="18" t="str">
        <f>IF(ISNUMBER($C619),INDEX('[1]Girls Teams'!$C$1:$C$2380,$C619,1),"")</f>
        <v>MG Blue-8n</v>
      </c>
      <c r="F619" s="19">
        <v>24</v>
      </c>
      <c r="G619" s="18" t="str">
        <f>IF(ISNUMBER($C619),INDEX('[1]Girls Teams'!$D$1:$D$2380,$C619,1),"")</f>
        <v>MHR Red-8n</v>
      </c>
      <c r="H619" s="20">
        <v>56</v>
      </c>
      <c r="I619" s="19">
        <f>LOOKUP(C:C,'[1]Girls Teams'!A$1:A$65536,'[1]Girls Teams'!E$1:E$65536)</f>
        <v>5</v>
      </c>
      <c r="J619" s="22">
        <v>4.8611111111111112E-2</v>
      </c>
      <c r="K619" s="19" t="s">
        <v>9</v>
      </c>
      <c r="L619" s="19"/>
    </row>
    <row r="620" spans="1:12" x14ac:dyDescent="0.3">
      <c r="A620" s="14">
        <v>43456</v>
      </c>
      <c r="B620" s="15" t="s">
        <v>0</v>
      </c>
      <c r="C620" s="16">
        <v>1736</v>
      </c>
      <c r="D620" s="17" t="str">
        <f>IF(ISNUMBER($C620),INDEX('[1]Girls Teams'!$B$1:$B$2380,$C620,1),"")</f>
        <v>8w</v>
      </c>
      <c r="E620" s="18" t="str">
        <f>IF(ISNUMBER($C620),INDEX('[1]Girls Teams'!$C$1:$C$2380,$C620,1),"")</f>
        <v>Linus-8w</v>
      </c>
      <c r="F620" s="19">
        <v>16</v>
      </c>
      <c r="G620" s="18" t="str">
        <f>IF(ISNUMBER($C620),INDEX('[1]Girls Teams'!$D$1:$D$2380,$C620,1),"")</f>
        <v>MHR Wht-8w</v>
      </c>
      <c r="H620" s="20">
        <v>29</v>
      </c>
      <c r="I620" s="19">
        <f>LOOKUP(C:C,'[1]Girls Teams'!A$1:A$65536,'[1]Girls Teams'!E$1:E$65536)</f>
        <v>6</v>
      </c>
      <c r="J620" s="22">
        <v>8.3333333333333329E-2</v>
      </c>
      <c r="K620" s="19" t="s">
        <v>9</v>
      </c>
      <c r="L620" s="19"/>
    </row>
    <row r="621" spans="1:12" x14ac:dyDescent="0.3">
      <c r="A621" s="14">
        <v>43456</v>
      </c>
      <c r="B621" s="15" t="s">
        <v>0</v>
      </c>
      <c r="C621" s="16">
        <v>892</v>
      </c>
      <c r="D621" s="17" t="str">
        <f>IF(ISNUMBER($C621),INDEX('[1]Girls Teams'!$B$1:$B$2380,$C621,1),"")</f>
        <v>6s</v>
      </c>
      <c r="E621" s="18" t="str">
        <f>IF(ISNUMBER($C621),INDEX('[1]Girls Teams'!$C$1:$C$2380,$C621,1),"")</f>
        <v>MHR-6s</v>
      </c>
      <c r="F621" s="19">
        <v>28</v>
      </c>
      <c r="G621" s="18" t="str">
        <f>IF(ISNUMBER($C621),INDEX('[1]Girls Teams'!$D$1:$D$2380,$C621,1),"")</f>
        <v>MG Blue-6s</v>
      </c>
      <c r="H621" s="20">
        <v>36</v>
      </c>
      <c r="I621" s="19">
        <f>LOOKUP(C:C,'[1]Girls Teams'!A$1:A$65536,'[1]Girls Teams'!E$1:E$65536)</f>
        <v>15</v>
      </c>
      <c r="J621" s="21">
        <v>0.15277777777777776</v>
      </c>
      <c r="K621" s="19" t="s">
        <v>9</v>
      </c>
      <c r="L621" s="21" t="s">
        <v>44</v>
      </c>
    </row>
    <row r="622" spans="1:12" x14ac:dyDescent="0.3">
      <c r="A622" s="14">
        <v>43457</v>
      </c>
      <c r="B622" s="15" t="s">
        <v>12</v>
      </c>
      <c r="C622" s="16">
        <v>61</v>
      </c>
      <c r="D622" s="17" t="str">
        <f>IF(ISNUMBER($C622),INDEX('[1]Girls Teams'!$B$1:$B$2380,$C622,1),"")</f>
        <v>4n</v>
      </c>
      <c r="E622" s="18" t="str">
        <f>IF(ISNUMBER($C622),INDEX('[1]Girls Teams'!$C$1:$C$2380,$C622,1),"")</f>
        <v>CB Red</v>
      </c>
      <c r="F622" s="19">
        <v>34</v>
      </c>
      <c r="G622" s="18" t="str">
        <f>IF(ISNUMBER($C622),INDEX('[1]Girls Teams'!$D$1:$D$2380,$C622,1),"")</f>
        <v>Catherine Blk</v>
      </c>
      <c r="H622" s="20">
        <v>10</v>
      </c>
      <c r="I622" s="19">
        <f>LOOKUP(C:C,'[1]Girls Teams'!A$1:A$65536,'[1]Girls Teams'!E$1:E$65536)</f>
        <v>6</v>
      </c>
      <c r="J622" s="21">
        <v>0.52083333333333337</v>
      </c>
      <c r="K622" s="19" t="s">
        <v>31</v>
      </c>
      <c r="L622" s="19"/>
    </row>
    <row r="623" spans="1:12" x14ac:dyDescent="0.3">
      <c r="A623" s="14">
        <v>43457</v>
      </c>
      <c r="B623" s="15" t="s">
        <v>12</v>
      </c>
      <c r="C623" s="16">
        <v>63</v>
      </c>
      <c r="D623" s="17" t="str">
        <f>IF(ISNUMBER($C623),INDEX('[1]Girls Teams'!$B$1:$B$2380,$C623,1),"")</f>
        <v>4n</v>
      </c>
      <c r="E623" s="18" t="str">
        <f>IF(ISNUMBER($C623),INDEX('[1]Girls Teams'!$C$1:$C$2380,$C623,1),"")</f>
        <v>CB Wht</v>
      </c>
      <c r="F623" s="19">
        <v>24</v>
      </c>
      <c r="G623" s="18" t="str">
        <f>IF(ISNUMBER($C623),INDEX('[1]Girls Teams'!$D$1:$D$2380,$C623,1),"")</f>
        <v>Mike Wht</v>
      </c>
      <c r="H623" s="20">
        <v>4</v>
      </c>
      <c r="I623" s="19">
        <f>LOOKUP(C:C,'[1]Girls Teams'!A$1:A$65536,'[1]Girls Teams'!E$1:E$65536)</f>
        <v>6</v>
      </c>
      <c r="J623" s="21">
        <v>5.5555555555555552E-2</v>
      </c>
      <c r="K623" s="19" t="s">
        <v>31</v>
      </c>
      <c r="L623" s="19"/>
    </row>
    <row r="624" spans="1:12" x14ac:dyDescent="0.3">
      <c r="A624" s="14">
        <v>43457</v>
      </c>
      <c r="B624" s="15" t="s">
        <v>12</v>
      </c>
      <c r="C624" s="16">
        <v>376</v>
      </c>
      <c r="D624" s="17" t="str">
        <f>IF(ISNUMBER($C624),INDEX('[1]Girls Teams'!$B$1:$B$2380,$C624,1),"")</f>
        <v>5n</v>
      </c>
      <c r="E624" s="18" t="str">
        <f>IF(ISNUMBER($C624),INDEX('[1]Girls Teams'!$C$1:$C$2380,$C624,1),"")</f>
        <v>CB Red-5n</v>
      </c>
      <c r="F624" s="19">
        <v>14</v>
      </c>
      <c r="G624" s="18" t="str">
        <f>IF(ISNUMBER($C624),INDEX('[1]Girls Teams'!$D$1:$D$2380,$C624,1),"")</f>
        <v>SW Green-5n</v>
      </c>
      <c r="H624" s="20">
        <v>25</v>
      </c>
      <c r="I624" s="19">
        <f>LOOKUP(C:C,'[1]Girls Teams'!A$1:A$65536,'[1]Girls Teams'!E$1:E$65536)</f>
        <v>6</v>
      </c>
      <c r="J624" s="21">
        <v>9.0277777777777776E-2</v>
      </c>
      <c r="K624" s="19" t="s">
        <v>31</v>
      </c>
      <c r="L624" s="19"/>
    </row>
    <row r="625" spans="1:12" x14ac:dyDescent="0.3">
      <c r="A625" s="14">
        <v>43457</v>
      </c>
      <c r="B625" s="15" t="s">
        <v>12</v>
      </c>
      <c r="C625" s="16">
        <v>941</v>
      </c>
      <c r="D625" s="17" t="str">
        <f>IF(ISNUMBER($C625),INDEX('[1]Girls Teams'!$B$1:$B$2380,$C625,1),"")</f>
        <v>6w</v>
      </c>
      <c r="E625" s="18" t="str">
        <f>IF(ISNUMBER($C625),INDEX('[1]Girls Teams'!$C$1:$C$2380,$C625,1),"")</f>
        <v>CB Wht-6w</v>
      </c>
      <c r="F625" s="19">
        <v>10</v>
      </c>
      <c r="G625" s="18" t="str">
        <f>IF(ISNUMBER($C625),INDEX('[1]Girls Teams'!$D$1:$D$2380,$C625,1),"")</f>
        <v>MG Wht-6w</v>
      </c>
      <c r="H625" s="20">
        <v>13</v>
      </c>
      <c r="I625" s="19">
        <f>LOOKUP(C:C,'[1]Girls Teams'!A$1:A$65536,'[1]Girls Teams'!E$1:E$65536)</f>
        <v>6</v>
      </c>
      <c r="J625" s="21">
        <v>0.125</v>
      </c>
      <c r="K625" s="19" t="s">
        <v>31</v>
      </c>
      <c r="L625" s="19"/>
    </row>
    <row r="626" spans="1:12" x14ac:dyDescent="0.3">
      <c r="A626" s="14">
        <v>43457</v>
      </c>
      <c r="B626" s="15" t="s">
        <v>12</v>
      </c>
      <c r="C626" s="16">
        <v>1204</v>
      </c>
      <c r="D626" s="17" t="str">
        <f>IF(ISNUMBER($C626),INDEX('[1]Girls Teams'!$B$1:$B$2380,$C626,1),"")</f>
        <v>7s</v>
      </c>
      <c r="E626" s="18" t="str">
        <f>IF(ISNUMBER($C626),INDEX('[1]Girls Teams'!$C$1:$C$2380,$C626,1),"")</f>
        <v>CB Wht-7s</v>
      </c>
      <c r="F626" s="19">
        <v>34</v>
      </c>
      <c r="G626" s="18" t="str">
        <f>IF(ISNUMBER($C626),INDEX('[1]Girls Teams'!$D$1:$D$2380,$C626,1),"")</f>
        <v>Clissold-7s</v>
      </c>
      <c r="H626" s="19">
        <v>12</v>
      </c>
      <c r="I626" s="19">
        <f>LOOKUP(C:C,'[1]Girls Teams'!A$1:A$65536,'[1]Girls Teams'!E$1:E$65536)</f>
        <v>6</v>
      </c>
      <c r="J626" s="21">
        <v>0.15972222222222224</v>
      </c>
      <c r="K626" s="19" t="s">
        <v>31</v>
      </c>
      <c r="L626" s="19"/>
    </row>
    <row r="627" spans="1:12" x14ac:dyDescent="0.3">
      <c r="A627" s="14">
        <v>43457</v>
      </c>
      <c r="B627" s="15" t="s">
        <v>12</v>
      </c>
      <c r="C627" s="16">
        <v>56</v>
      </c>
      <c r="D627" s="17" t="str">
        <f>IF(ISNUMBER($C627),INDEX('[1]Girls Teams'!$B$1:$B$2380,$C627,1),"")</f>
        <v>4n</v>
      </c>
      <c r="E627" s="18" t="str">
        <f>IF(ISNUMBER($C627),INDEX('[1]Girls Teams'!$C$1:$C$2380,$C627,1),"")</f>
        <v>Germaine</v>
      </c>
      <c r="F627" s="19">
        <v>14</v>
      </c>
      <c r="G627" s="18" t="str">
        <f>IF(ISNUMBER($C627),INDEX('[1]Girls Teams'!$D$1:$D$2380,$C627,1),"")</f>
        <v>Barnabas Red</v>
      </c>
      <c r="H627" s="19">
        <v>24</v>
      </c>
      <c r="I627" s="19">
        <f>LOOKUP(C:C,'[1]Girls Teams'!A$1:A$65536,'[1]Girls Teams'!E$1:E$65536)</f>
        <v>6</v>
      </c>
      <c r="J627" s="21">
        <v>6.25E-2</v>
      </c>
      <c r="K627" s="19" t="s">
        <v>6</v>
      </c>
      <c r="L627" s="19"/>
    </row>
    <row r="628" spans="1:12" x14ac:dyDescent="0.3">
      <c r="A628" s="14">
        <v>43457</v>
      </c>
      <c r="B628" s="15" t="s">
        <v>12</v>
      </c>
      <c r="C628" s="16">
        <v>217</v>
      </c>
      <c r="D628" s="17" t="str">
        <f>IF(ISNUMBER($C628),INDEX('[1]Girls Teams'!$B$1:$B$2380,$C628,1),"")</f>
        <v>4s</v>
      </c>
      <c r="E628" s="18" t="str">
        <f>IF(ISNUMBER($C628),INDEX('[1]Girls Teams'!$C$1:$C$2380,$C628,1),"")</f>
        <v>Catherine Red</v>
      </c>
      <c r="F628" s="19">
        <v>8</v>
      </c>
      <c r="G628" s="18" t="str">
        <f>IF(ISNUMBER($C628),INDEX('[1]Girls Teams'!$D$1:$D$2380,$C628,1),"")</f>
        <v>Barnabas Wht</v>
      </c>
      <c r="H628" s="19">
        <v>27</v>
      </c>
      <c r="I628" s="19">
        <f>LOOKUP(C:C,'[1]Girls Teams'!A$1:A$65536,'[1]Girls Teams'!E$1:E$65536)</f>
        <v>6</v>
      </c>
      <c r="J628" s="21">
        <v>9.7222222222222224E-2</v>
      </c>
      <c r="K628" s="19" t="s">
        <v>6</v>
      </c>
      <c r="L628" s="19"/>
    </row>
    <row r="629" spans="1:12" x14ac:dyDescent="0.3">
      <c r="A629" s="14">
        <v>43457</v>
      </c>
      <c r="B629" s="15" t="s">
        <v>12</v>
      </c>
      <c r="C629" s="16">
        <v>225</v>
      </c>
      <c r="D629" s="17" t="str">
        <f>IF(ISNUMBER($C629),INDEX('[1]Girls Teams'!$B$1:$B$2380,$C629,1),"")</f>
        <v>4s</v>
      </c>
      <c r="E629" s="18" t="str">
        <f>IF(ISNUMBER($C629),INDEX('[1]Girls Teams'!$C$1:$C$2380,$C629,1),"")</f>
        <v>N W</v>
      </c>
      <c r="F629" s="19">
        <v>27</v>
      </c>
      <c r="G629" s="18" t="str">
        <f>IF(ISNUMBER($C629),INDEX('[1]Girls Teams'!$D$1:$D$2380,$C629,1),"")</f>
        <v>OLOW Blue</v>
      </c>
      <c r="H629" s="20">
        <v>21</v>
      </c>
      <c r="I629" s="19">
        <f>LOOKUP(C:C,'[1]Girls Teams'!A$1:A$65536,'[1]Girls Teams'!E$1:E$65536)</f>
        <v>6</v>
      </c>
      <c r="J629" s="21">
        <v>0.13194444444444445</v>
      </c>
      <c r="K629" s="19" t="s">
        <v>6</v>
      </c>
      <c r="L629" s="19"/>
    </row>
    <row r="630" spans="1:12" x14ac:dyDescent="0.3">
      <c r="A630" s="14">
        <v>43457</v>
      </c>
      <c r="B630" s="15" t="s">
        <v>12</v>
      </c>
      <c r="C630" s="16">
        <v>1731</v>
      </c>
      <c r="D630" s="17" t="str">
        <f>IF(ISNUMBER($C630),INDEX('[1]Girls Teams'!$B$1:$B$2380,$C630,1),"")</f>
        <v>8w</v>
      </c>
      <c r="E630" s="18" t="str">
        <f>IF(ISNUMBER($C630),INDEX('[1]Girls Teams'!$C$1:$C$2380,$C630,1),"")</f>
        <v>Albert-8w</v>
      </c>
      <c r="F630" s="19">
        <v>2</v>
      </c>
      <c r="G630" s="18" t="str">
        <f>IF(ISNUMBER($C630),INDEX('[1]Girls Teams'!$D$1:$D$2380,$C630,1),"")</f>
        <v>Clissold-8w</v>
      </c>
      <c r="H630" s="20">
        <v>0</v>
      </c>
      <c r="I630" s="19">
        <f>LOOKUP(C:C,'[1]Girls Teams'!A$1:A$65536,'[1]Girls Teams'!E$1:E$65536)</f>
        <v>6</v>
      </c>
      <c r="J630" s="21">
        <v>0.16666666666666666</v>
      </c>
      <c r="K630" s="19" t="s">
        <v>6</v>
      </c>
      <c r="L630" s="19"/>
    </row>
    <row r="631" spans="1:12" x14ac:dyDescent="0.3">
      <c r="A631" s="14">
        <v>43457</v>
      </c>
      <c r="B631" s="15" t="s">
        <v>12</v>
      </c>
      <c r="C631" s="16">
        <v>57</v>
      </c>
      <c r="D631" s="17" t="str">
        <f>IF(ISNUMBER($C631),INDEX('[1]Girls Teams'!$B$1:$B$2380,$C631,1),"")</f>
        <v>4n</v>
      </c>
      <c r="E631" s="18" t="str">
        <f>IF(ISNUMBER($C631),INDEX('[1]Girls Teams'!$C$1:$C$2380,$C631,1),"")</f>
        <v>OLOR</v>
      </c>
      <c r="F631" s="19">
        <v>8</v>
      </c>
      <c r="G631" s="18" t="str">
        <f>IF(ISNUMBER($C631),INDEX('[1]Girls Teams'!$D$1:$D$2380,$C631,1),"")</f>
        <v>MG Gold</v>
      </c>
      <c r="H631" s="20">
        <v>10</v>
      </c>
      <c r="I631" s="19">
        <f>LOOKUP(C:C,'[1]Girls Teams'!A$1:A$65536,'[1]Girls Teams'!E$1:E$65536)</f>
        <v>6</v>
      </c>
      <c r="J631" s="21">
        <v>6.25E-2</v>
      </c>
      <c r="K631" s="19" t="s">
        <v>6</v>
      </c>
      <c r="L631" s="19"/>
    </row>
    <row r="632" spans="1:12" x14ac:dyDescent="0.3">
      <c r="A632" s="14">
        <v>43457</v>
      </c>
      <c r="B632" s="15" t="s">
        <v>12</v>
      </c>
      <c r="C632" s="16">
        <v>218</v>
      </c>
      <c r="D632" s="17" t="str">
        <f>IF(ISNUMBER($C632),INDEX('[1]Girls Teams'!$B$1:$B$2380,$C632,1),"")</f>
        <v>4s</v>
      </c>
      <c r="E632" s="18" t="str">
        <f>IF(ISNUMBER($C632),INDEX('[1]Girls Teams'!$C$1:$C$2380,$C632,1),"")</f>
        <v>Al's</v>
      </c>
      <c r="F632" s="19">
        <v>0</v>
      </c>
      <c r="G632" s="18" t="str">
        <f>IF(ISNUMBER($C632),INDEX('[1]Girls Teams'!$D$1:$D$2380,$C632,1),"")</f>
        <v>MG Blue</v>
      </c>
      <c r="H632" s="20">
        <v>22</v>
      </c>
      <c r="I632" s="19">
        <f>LOOKUP(C:C,'[1]Girls Teams'!A$1:A$65536,'[1]Girls Teams'!E$1:E$65536)</f>
        <v>6</v>
      </c>
      <c r="J632" s="21">
        <v>9.7222222222222224E-2</v>
      </c>
      <c r="K632" s="19" t="s">
        <v>6</v>
      </c>
      <c r="L632" s="19"/>
    </row>
    <row r="633" spans="1:12" x14ac:dyDescent="0.3">
      <c r="A633" s="14">
        <v>43457</v>
      </c>
      <c r="B633" s="15" t="s">
        <v>12</v>
      </c>
      <c r="C633" s="16">
        <v>1610</v>
      </c>
      <c r="D633" s="17" t="str">
        <f>IF(ISNUMBER($C633),INDEX('[1]Girls Teams'!$B$1:$B$2380,$C633,1),"")</f>
        <v>8s</v>
      </c>
      <c r="E633" s="18" t="str">
        <f>IF(ISNUMBER($C633),INDEX('[1]Girls Teams'!$C$1:$C$2380,$C633,1),"")</f>
        <v>OLOW Wht-8s</v>
      </c>
      <c r="F633" s="19">
        <v>25</v>
      </c>
      <c r="G633" s="18" t="str">
        <f>IF(ISNUMBER($C633),INDEX('[1]Girls Teams'!$D$1:$D$2380,$C633,1),"")</f>
        <v>MG Wht-8s</v>
      </c>
      <c r="H633" s="20">
        <v>13</v>
      </c>
      <c r="I633" s="19">
        <f>LOOKUP(C:C,'[1]Girls Teams'!A$1:A$65536,'[1]Girls Teams'!E$1:E$65536)</f>
        <v>6</v>
      </c>
      <c r="J633" s="21">
        <v>0.13194444444444445</v>
      </c>
      <c r="K633" s="19" t="s">
        <v>6</v>
      </c>
      <c r="L633" s="19"/>
    </row>
    <row r="634" spans="1:12" x14ac:dyDescent="0.3">
      <c r="A634" s="14">
        <v>43461</v>
      </c>
      <c r="B634" s="15" t="s">
        <v>18</v>
      </c>
      <c r="C634" s="16">
        <v>825</v>
      </c>
      <c r="D634" s="17" t="str">
        <f>IF(ISNUMBER($C634),INDEX('[1]Girls Teams'!$B$1:$B$2380,$C634,1),"")</f>
        <v>6s</v>
      </c>
      <c r="E634" s="18" t="str">
        <f>IF(ISNUMBER($C634),INDEX('[1]Girls Teams'!$C$1:$C$2380,$C634,1),"")</f>
        <v>OLOW-6s</v>
      </c>
      <c r="F634" s="19">
        <v>15</v>
      </c>
      <c r="G634" s="18" t="str">
        <f>IF(ISNUMBER($C634),INDEX('[1]Girls Teams'!$D$1:$D$2380,$C634,1),"")</f>
        <v>Christopher-6s</v>
      </c>
      <c r="H634" s="19">
        <v>10</v>
      </c>
      <c r="I634" s="19">
        <f>LOOKUP(C:C,'[1]Girls Teams'!A$1:A$65536,'[1]Girls Teams'!E$1:E$65536)</f>
        <v>7</v>
      </c>
      <c r="J634" s="21">
        <v>0.22916666666666666</v>
      </c>
      <c r="K634" s="19" t="s">
        <v>19</v>
      </c>
      <c r="L634" s="19"/>
    </row>
    <row r="635" spans="1:12" x14ac:dyDescent="0.3">
      <c r="A635" s="14">
        <v>43461</v>
      </c>
      <c r="B635" s="15" t="s">
        <v>18</v>
      </c>
      <c r="C635" s="16">
        <v>1199</v>
      </c>
      <c r="D635" s="17" t="str">
        <f>IF(ISNUMBER($C635),INDEX('[1]Girls Teams'!$B$1:$B$2380,$C635,1),"")</f>
        <v>7s</v>
      </c>
      <c r="E635" s="18" t="str">
        <f>IF(ISNUMBER($C635),INDEX('[1]Girls Teams'!$C$1:$C$2380,$C635,1),"")</f>
        <v>Christopher-7s</v>
      </c>
      <c r="F635" s="19">
        <v>18</v>
      </c>
      <c r="G635" s="18" t="str">
        <f>IF(ISNUMBER($C635),INDEX('[1]Girls Teams'!$D$1:$D$2380,$C635,1),"")</f>
        <v>Joe's-7s</v>
      </c>
      <c r="H635" s="20">
        <v>30</v>
      </c>
      <c r="I635" s="19">
        <f>LOOKUP(C:C,'[1]Girls Teams'!A$1:A$65536,'[1]Girls Teams'!E$1:E$65536)</f>
        <v>6</v>
      </c>
      <c r="J635" s="21">
        <v>0.2638888888888889</v>
      </c>
      <c r="K635" s="19" t="s">
        <v>19</v>
      </c>
      <c r="L635" s="19"/>
    </row>
    <row r="636" spans="1:12" x14ac:dyDescent="0.3">
      <c r="A636" s="14">
        <v>43461</v>
      </c>
      <c r="B636" s="15" t="s">
        <v>18</v>
      </c>
      <c r="C636" s="16">
        <v>1613</v>
      </c>
      <c r="D636" s="17" t="str">
        <f>IF(ISNUMBER($C636),INDEX('[1]Girls Teams'!$B$1:$B$2380,$C636,1),"")</f>
        <v>8s</v>
      </c>
      <c r="E636" s="18" t="str">
        <f>IF(ISNUMBER($C636),INDEX('[1]Girls Teams'!$C$1:$C$2380,$C636,1),"")</f>
        <v>Linus-8s</v>
      </c>
      <c r="F636" s="19">
        <v>24</v>
      </c>
      <c r="G636" s="18" t="str">
        <f>IF(ISNUMBER($C636),INDEX('[1]Girls Teams'!$D$1:$D$2380,$C636,1),"")</f>
        <v>Christopher-8s</v>
      </c>
      <c r="H636" s="20">
        <v>26</v>
      </c>
      <c r="I636" s="19">
        <f>LOOKUP(C:C,'[1]Girls Teams'!A$1:A$65536,'[1]Girls Teams'!E$1:E$65536)</f>
        <v>6</v>
      </c>
      <c r="J636" s="21">
        <v>0.2986111111111111</v>
      </c>
      <c r="K636" s="19" t="s">
        <v>19</v>
      </c>
      <c r="L636" s="19"/>
    </row>
    <row r="637" spans="1:12" x14ac:dyDescent="0.3">
      <c r="A637" s="14">
        <v>43461</v>
      </c>
      <c r="B637" s="15" t="s">
        <v>18</v>
      </c>
      <c r="C637" s="16">
        <v>698</v>
      </c>
      <c r="D637" s="17" t="str">
        <f>IF(ISNUMBER($C637),INDEX('[1]Girls Teams'!$B$1:$B$2380,$C637,1),"")</f>
        <v>6n</v>
      </c>
      <c r="E637" s="18" t="str">
        <f>IF(ISNUMBER($C637),INDEX('[1]Girls Teams'!$C$1:$C$2380,$C637,1),"")</f>
        <v>Mike's-6n</v>
      </c>
      <c r="F637" s="19">
        <v>24</v>
      </c>
      <c r="G637" s="18" t="str">
        <f>IF(ISNUMBER($C637),INDEX('[1]Girls Teams'!$D$1:$D$2380,$C637,1),"")</f>
        <v>Incarnation-6n</v>
      </c>
      <c r="H637" s="19">
        <v>25</v>
      </c>
      <c r="I637" s="19">
        <f>LOOKUP(C:C,'[1]Girls Teams'!A$1:A$65536,'[1]Girls Teams'!E$1:E$65536)</f>
        <v>6</v>
      </c>
      <c r="J637" s="21">
        <v>0.22222222222222221</v>
      </c>
      <c r="K637" s="19" t="s">
        <v>20</v>
      </c>
      <c r="L637" s="19"/>
    </row>
    <row r="638" spans="1:12" x14ac:dyDescent="0.3">
      <c r="A638" s="14">
        <v>43461</v>
      </c>
      <c r="B638" s="15" t="s">
        <v>18</v>
      </c>
      <c r="C638" s="16">
        <v>956</v>
      </c>
      <c r="D638" s="17" t="str">
        <f>IF(ISNUMBER($C638),INDEX('[1]Girls Teams'!$B$1:$B$2380,$C638,1),"")</f>
        <v>6w</v>
      </c>
      <c r="E638" s="18" t="str">
        <f>IF(ISNUMBER($C638),INDEX('[1]Girls Teams'!$C$1:$C$2380,$C638,1),"")</f>
        <v>Mike Wht-6w</v>
      </c>
      <c r="F638" s="19">
        <v>6</v>
      </c>
      <c r="G638" s="18" t="str">
        <f>IF(ISNUMBER($C638),INDEX('[1]Girls Teams'!$D$1:$D$2380,$C638,1),"")</f>
        <v>MG Blue-6w</v>
      </c>
      <c r="H638" s="19">
        <v>34</v>
      </c>
      <c r="I638" s="19">
        <f>LOOKUP(C:C,'[1]Girls Teams'!A$1:A$65536,'[1]Girls Teams'!E$1:E$65536)</f>
        <v>8</v>
      </c>
      <c r="J638" s="21">
        <v>0.25694444444444448</v>
      </c>
      <c r="K638" s="19" t="s">
        <v>20</v>
      </c>
      <c r="L638" s="19"/>
    </row>
    <row r="639" spans="1:12" x14ac:dyDescent="0.3">
      <c r="A639" s="14">
        <v>43461</v>
      </c>
      <c r="B639" s="15" t="s">
        <v>18</v>
      </c>
      <c r="C639" s="16">
        <v>1207</v>
      </c>
      <c r="D639" s="17" t="str">
        <f>IF(ISNUMBER($C639),INDEX('[1]Girls Teams'!$B$1:$B$2380,$C639,1),"")</f>
        <v>7s</v>
      </c>
      <c r="E639" s="18" t="str">
        <f>IF(ISNUMBER($C639),INDEX('[1]Girls Teams'!$C$1:$C$2380,$C639,1),"")</f>
        <v>Incarnation-7s</v>
      </c>
      <c r="F639" s="19">
        <v>22</v>
      </c>
      <c r="G639" s="18" t="str">
        <f>IF(ISNUMBER($C639),INDEX('[1]Girls Teams'!$D$1:$D$2380,$C639,1),"")</f>
        <v>Q M-7s</v>
      </c>
      <c r="H639" s="20">
        <v>44</v>
      </c>
      <c r="I639" s="19">
        <f>LOOKUP(C:C,'[1]Girls Teams'!A$1:A$65536,'[1]Girls Teams'!E$1:E$65536)</f>
        <v>7</v>
      </c>
      <c r="J639" s="21">
        <v>0.29166666666666669</v>
      </c>
      <c r="K639" s="19" t="s">
        <v>20</v>
      </c>
      <c r="L639" s="19"/>
    </row>
    <row r="640" spans="1:12" x14ac:dyDescent="0.3">
      <c r="A640" s="14">
        <v>43462</v>
      </c>
      <c r="B640" s="15" t="s">
        <v>21</v>
      </c>
      <c r="C640" s="16">
        <v>821</v>
      </c>
      <c r="D640" s="17" t="str">
        <f>IF(ISNUMBER($C640),INDEX('[1]Girls Teams'!$B$1:$B$2380,$C640,1),"")</f>
        <v>6s</v>
      </c>
      <c r="E640" s="18" t="str">
        <f>IF(ISNUMBER($C640),INDEX('[1]Girls Teams'!$C$1:$C$2380,$C640,1),"")</f>
        <v>Cassell-6s</v>
      </c>
      <c r="F640" s="19">
        <v>15</v>
      </c>
      <c r="G640" s="18" t="str">
        <f>IF(ISNUMBER($C640),INDEX('[1]Girls Teams'!$D$1:$D$2380,$C640,1),"")</f>
        <v>Christopher-6s</v>
      </c>
      <c r="H640" s="20">
        <v>10</v>
      </c>
      <c r="I640" s="19">
        <f>LOOKUP(C:C,'[1]Girls Teams'!A$1:A$65536,'[1]Girls Teams'!E$1:E$65536)</f>
        <v>6</v>
      </c>
      <c r="J640" s="21">
        <v>0.22916666666666666</v>
      </c>
      <c r="K640" s="19" t="s">
        <v>19</v>
      </c>
      <c r="L640" s="19"/>
    </row>
    <row r="641" spans="1:12" x14ac:dyDescent="0.3">
      <c r="A641" s="14">
        <v>43462</v>
      </c>
      <c r="B641" s="15" t="s">
        <v>21</v>
      </c>
      <c r="C641" s="16">
        <v>1211</v>
      </c>
      <c r="D641" s="17" t="str">
        <f>IF(ISNUMBER($C641),INDEX('[1]Girls Teams'!$B$1:$B$2380,$C641,1),"")</f>
        <v>7s</v>
      </c>
      <c r="E641" s="18" t="str">
        <f>IF(ISNUMBER($C641),INDEX('[1]Girls Teams'!$C$1:$C$2380,$C641,1),"")</f>
        <v>Christopher-7s</v>
      </c>
      <c r="F641" s="19">
        <v>7</v>
      </c>
      <c r="G641" s="18" t="str">
        <f>IF(ISNUMBER($C641),INDEX('[1]Girls Teams'!$D$1:$D$2380,$C641,1),"")</f>
        <v>CB Wht-7s</v>
      </c>
      <c r="H641" s="20">
        <v>30</v>
      </c>
      <c r="I641" s="19">
        <f>LOOKUP(C:C,'[1]Girls Teams'!A$1:A$65536,'[1]Girls Teams'!E$1:E$65536)</f>
        <v>7</v>
      </c>
      <c r="J641" s="21">
        <v>0.2638888888888889</v>
      </c>
      <c r="K641" s="19" t="s">
        <v>19</v>
      </c>
      <c r="L641" s="19"/>
    </row>
    <row r="642" spans="1:12" x14ac:dyDescent="0.3">
      <c r="A642" s="14">
        <v>43462</v>
      </c>
      <c r="B642" s="15" t="s">
        <v>21</v>
      </c>
      <c r="C642" s="16">
        <v>1616</v>
      </c>
      <c r="D642" s="17" t="str">
        <f>IF(ISNUMBER($C642),INDEX('[1]Girls Teams'!$B$1:$B$2380,$C642,1),"")</f>
        <v>8s</v>
      </c>
      <c r="E642" s="18" t="str">
        <f>IF(ISNUMBER($C642),INDEX('[1]Girls Teams'!$C$1:$C$2380,$C642,1),"")</f>
        <v>Pat's-8s</v>
      </c>
      <c r="F642" s="19">
        <v>30</v>
      </c>
      <c r="G642" s="18" t="str">
        <f>IF(ISNUMBER($C642),INDEX('[1]Girls Teams'!$D$1:$D$2380,$C642,1),"")</f>
        <v>Christopher-8s</v>
      </c>
      <c r="H642" s="20">
        <v>51</v>
      </c>
      <c r="I642" s="19">
        <f>LOOKUP(C:C,'[1]Girls Teams'!A$1:A$65536,'[1]Girls Teams'!E$1:E$65536)</f>
        <v>7</v>
      </c>
      <c r="J642" s="21">
        <v>0.2986111111111111</v>
      </c>
      <c r="K642" s="19" t="s">
        <v>19</v>
      </c>
      <c r="L642" s="25"/>
    </row>
    <row r="643" spans="1:12" x14ac:dyDescent="0.3">
      <c r="A643" s="14">
        <v>43462</v>
      </c>
      <c r="B643" s="15" t="s">
        <v>21</v>
      </c>
      <c r="C643" s="16">
        <v>70</v>
      </c>
      <c r="D643" s="17" t="str">
        <f>IF(ISNUMBER($C643),INDEX('[1]Girls Teams'!$B$1:$B$2380,$C643,1),"")</f>
        <v>4n</v>
      </c>
      <c r="E643" s="18" t="str">
        <f>IF(ISNUMBER($C643),INDEX('[1]Girls Teams'!$C$1:$C$2380,$C643,1),"")</f>
        <v>Damian</v>
      </c>
      <c r="F643" s="19">
        <v>20</v>
      </c>
      <c r="G643" s="18" t="str">
        <f>IF(ISNUMBER($C643),INDEX('[1]Girls Teams'!$D$1:$D$2380,$C643,1),"")</f>
        <v>S E</v>
      </c>
      <c r="H643" s="20">
        <v>18</v>
      </c>
      <c r="I643" s="19">
        <f>LOOKUP(C:C,'[1]Girls Teams'!A$1:A$65536,'[1]Girls Teams'!E$1:E$65536)</f>
        <v>7</v>
      </c>
      <c r="J643" s="21">
        <v>0.25</v>
      </c>
      <c r="K643" s="19" t="s">
        <v>32</v>
      </c>
      <c r="L643" s="19"/>
    </row>
    <row r="644" spans="1:12" x14ac:dyDescent="0.3">
      <c r="A644" s="14">
        <v>43462</v>
      </c>
      <c r="B644" s="15" t="s">
        <v>21</v>
      </c>
      <c r="C644" s="16">
        <v>564</v>
      </c>
      <c r="D644" s="17" t="str">
        <f>IF(ISNUMBER($C644),INDEX('[1]Girls Teams'!$B$1:$B$2380,$C644,1),"")</f>
        <v>5s</v>
      </c>
      <c r="E644" s="18" t="str">
        <f>IF(ISNUMBER($C644),INDEX('[1]Girls Teams'!$C$1:$C$2380,$C644,1),"")</f>
        <v>Damian Blue-5s</v>
      </c>
      <c r="F644" s="19">
        <v>21</v>
      </c>
      <c r="G644" s="18" t="str">
        <f>IF(ISNUMBER($C644),INDEX('[1]Girls Teams'!$D$1:$D$2380,$C644,1),"")</f>
        <v>Gerald-5s</v>
      </c>
      <c r="H644" s="20">
        <v>18</v>
      </c>
      <c r="I644" s="19">
        <f>LOOKUP(C:C,'[1]Girls Teams'!A$1:A$65536,'[1]Girls Teams'!E$1:E$65536)</f>
        <v>8</v>
      </c>
      <c r="J644" s="21">
        <v>0.28472222222222221</v>
      </c>
      <c r="K644" s="19" t="s">
        <v>32</v>
      </c>
      <c r="L644" s="19"/>
    </row>
    <row r="645" spans="1:12" x14ac:dyDescent="0.3">
      <c r="A645" s="14">
        <v>43462</v>
      </c>
      <c r="B645" s="15" t="s">
        <v>21</v>
      </c>
      <c r="C645" s="16">
        <v>768</v>
      </c>
      <c r="D645" s="17" t="str">
        <f>IF(ISNUMBER($C645),INDEX('[1]Girls Teams'!$B$1:$B$2380,$C645,1),"")</f>
        <v>6n</v>
      </c>
      <c r="E645" s="18" t="str">
        <f>IF(ISNUMBER($C645),INDEX('[1]Girls Teams'!$C$1:$C$2380,$C645,1),"")</f>
        <v>Incarnation-6n</v>
      </c>
      <c r="F645" s="19">
        <v>18</v>
      </c>
      <c r="G645" s="18" t="str">
        <f>IF(ISNUMBER($C645),INDEX('[1]Girls Teams'!$D$1:$D$2380,$C645,1),"")</f>
        <v>MG Red-6n</v>
      </c>
      <c r="H645" s="19">
        <v>52</v>
      </c>
      <c r="I645" s="19">
        <f>LOOKUP(C:C,'[1]Girls Teams'!A$1:A$65536,'[1]Girls Teams'!E$1:E$65536)</f>
        <v>15</v>
      </c>
      <c r="J645" s="21">
        <v>0.22222222222222221</v>
      </c>
      <c r="K645" s="19" t="s">
        <v>20</v>
      </c>
      <c r="L645" s="19"/>
    </row>
    <row r="646" spans="1:12" x14ac:dyDescent="0.3">
      <c r="A646" s="14">
        <v>43462</v>
      </c>
      <c r="B646" s="15" t="s">
        <v>21</v>
      </c>
      <c r="C646" s="16">
        <v>1748</v>
      </c>
      <c r="D646" s="17" t="str">
        <f>IF(ISNUMBER($C646),INDEX('[1]Girls Teams'!$B$1:$B$2380,$C646,1),"")</f>
        <v>8w</v>
      </c>
      <c r="E646" s="18" t="str">
        <f>IF(ISNUMBER($C646),INDEX('[1]Girls Teams'!$C$1:$C$2380,$C646,1),"")</f>
        <v>Bede-8w</v>
      </c>
      <c r="F646" s="19">
        <v>44</v>
      </c>
      <c r="G646" s="18" t="str">
        <f>IF(ISNUMBER($C646),INDEX('[1]Girls Teams'!$D$1:$D$2380,$C646,1),"")</f>
        <v>Central Wht-8w</v>
      </c>
      <c r="H646" s="19">
        <v>22</v>
      </c>
      <c r="I646" s="19">
        <f>LOOKUP(C:C,'[1]Girls Teams'!A$1:A$65536,'[1]Girls Teams'!E$1:E$65536)</f>
        <v>7</v>
      </c>
      <c r="J646" s="21">
        <v>0.25694444444444448</v>
      </c>
      <c r="K646" s="19" t="s">
        <v>20</v>
      </c>
      <c r="L646" s="19"/>
    </row>
    <row r="647" spans="1:12" x14ac:dyDescent="0.3">
      <c r="A647" s="14">
        <v>43462</v>
      </c>
      <c r="B647" s="15" t="s">
        <v>21</v>
      </c>
      <c r="C647" s="16">
        <v>771</v>
      </c>
      <c r="D647" s="17" t="str">
        <f>IF(ISNUMBER($C647),INDEX('[1]Girls Teams'!$B$1:$B$2380,$C647,1),"")</f>
        <v>6n</v>
      </c>
      <c r="E647" s="18" t="str">
        <f>IF(ISNUMBER($C647),INDEX('[1]Girls Teams'!$C$1:$C$2380,$C647,1),"")</f>
        <v>Central-6n</v>
      </c>
      <c r="F647" s="19">
        <v>22</v>
      </c>
      <c r="G647" s="18" t="str">
        <f>IF(ISNUMBER($C647),INDEX('[1]Girls Teams'!$D$1:$D$2380,$C647,1),"")</f>
        <v>Mike's-6n</v>
      </c>
      <c r="H647" s="20">
        <v>46</v>
      </c>
      <c r="I647" s="19">
        <f>LOOKUP(C:C,'[1]Girls Teams'!A$1:A$65536,'[1]Girls Teams'!E$1:E$65536)</f>
        <v>15</v>
      </c>
      <c r="J647" s="21">
        <v>0.29166666666666669</v>
      </c>
      <c r="K647" s="19" t="s">
        <v>20</v>
      </c>
      <c r="L647" s="19"/>
    </row>
    <row r="648" spans="1:12" x14ac:dyDescent="0.3">
      <c r="A648" s="14">
        <v>43462</v>
      </c>
      <c r="B648" s="15" t="s">
        <v>21</v>
      </c>
      <c r="C648" s="16">
        <v>1351</v>
      </c>
      <c r="D648" s="17" t="str">
        <f>IF(ISNUMBER($C648),INDEX('[1]Girls Teams'!$B$1:$B$2380,$C648,1),"")</f>
        <v>7w</v>
      </c>
      <c r="E648" s="18" t="str">
        <f>IF(ISNUMBER($C648),INDEX('[1]Girls Teams'!$C$1:$C$2380,$C648,1),"")</f>
        <v>Incarnation-7w</v>
      </c>
      <c r="F648" s="19">
        <v>33</v>
      </c>
      <c r="G648" s="18" t="str">
        <f>IF(ISNUMBER($C648),INDEX('[1]Girls Teams'!$D$1:$D$2380,$C648,1),"")</f>
        <v>Fisher Wht-7w</v>
      </c>
      <c r="H648" s="20">
        <v>29</v>
      </c>
      <c r="I648" s="19">
        <f>LOOKUP(C:C,'[1]Girls Teams'!A$1:A$65536,'[1]Girls Teams'!E$1:E$65536)</f>
        <v>9</v>
      </c>
      <c r="J648" s="21">
        <v>0.3263888888888889</v>
      </c>
      <c r="K648" s="19" t="s">
        <v>20</v>
      </c>
      <c r="L648" s="19"/>
    </row>
    <row r="649" spans="1:12" x14ac:dyDescent="0.3">
      <c r="A649" s="14">
        <v>43462</v>
      </c>
      <c r="B649" s="15" t="s">
        <v>21</v>
      </c>
      <c r="C649" s="16">
        <v>1210</v>
      </c>
      <c r="D649" s="17" t="str">
        <f>IF(ISNUMBER($C649),INDEX('[1]Girls Teams'!$B$1:$B$2380,$C649,1),"")</f>
        <v>7s</v>
      </c>
      <c r="E649" s="18" t="str">
        <f>IF(ISNUMBER($C649),INDEX('[1]Girls Teams'!$C$1:$C$2380,$C649,1),"")</f>
        <v>Pat's-7s</v>
      </c>
      <c r="F649" s="19">
        <v>20</v>
      </c>
      <c r="G649" s="18" t="str">
        <f>IF(ISNUMBER($C649),INDEX('[1]Girls Teams'!$D$1:$D$2380,$C649,1),"")</f>
        <v>MG Blue-7s</v>
      </c>
      <c r="H649" s="20">
        <v>38</v>
      </c>
      <c r="I649" s="19">
        <f>LOOKUP(C:C,'[1]Girls Teams'!A$1:A$65536,'[1]Girls Teams'!E$1:E$65536)</f>
        <v>7</v>
      </c>
      <c r="J649" s="21">
        <v>0.25</v>
      </c>
      <c r="K649" s="15" t="s">
        <v>22</v>
      </c>
      <c r="L649" s="19"/>
    </row>
    <row r="650" spans="1:12" x14ac:dyDescent="0.3">
      <c r="A650" s="14">
        <v>43462</v>
      </c>
      <c r="B650" s="15" t="s">
        <v>21</v>
      </c>
      <c r="C650" s="16">
        <v>829</v>
      </c>
      <c r="D650" s="17" t="str">
        <f>IF(ISNUMBER($C650),INDEX('[1]Girls Teams'!$B$1:$B$2380,$C650,1),"")</f>
        <v>6s</v>
      </c>
      <c r="E650" s="18" t="str">
        <f>IF(ISNUMBER($C650),INDEX('[1]Girls Teams'!$C$1:$C$2380,$C650,1),"")</f>
        <v>MG Blue-6s</v>
      </c>
      <c r="F650" s="19">
        <v>30</v>
      </c>
      <c r="G650" s="18" t="str">
        <f>IF(ISNUMBER($C650),INDEX('[1]Girls Teams'!$D$1:$D$2380,$C650,1),"")</f>
        <v>MG Wht-6s</v>
      </c>
      <c r="H650" s="20">
        <v>12</v>
      </c>
      <c r="I650" s="19">
        <f>LOOKUP(C:C,'[1]Girls Teams'!A$1:A$65536,'[1]Girls Teams'!E$1:E$65536)</f>
        <v>7</v>
      </c>
      <c r="J650" s="21">
        <v>0.28472222222222221</v>
      </c>
      <c r="K650" s="15" t="s">
        <v>22</v>
      </c>
      <c r="L650" s="19"/>
    </row>
    <row r="651" spans="1:12" x14ac:dyDescent="0.3">
      <c r="A651" s="14">
        <v>43462</v>
      </c>
      <c r="B651" s="15" t="s">
        <v>21</v>
      </c>
      <c r="C651" s="16">
        <v>701</v>
      </c>
      <c r="D651" s="17" t="str">
        <f>IF(ISNUMBER($C651),INDEX('[1]Girls Teams'!$B$1:$B$2380,$C651,1),"")</f>
        <v>6n</v>
      </c>
      <c r="E651" s="18" t="str">
        <f>IF(ISNUMBER($C651),INDEX('[1]Girls Teams'!$C$1:$C$2380,$C651,1),"")</f>
        <v>MG Red-6n</v>
      </c>
      <c r="F651" s="19">
        <v>46</v>
      </c>
      <c r="G651" s="18" t="str">
        <f>IF(ISNUMBER($C651),INDEX('[1]Girls Teams'!$D$1:$D$2380,$C651,1),"")</f>
        <v>Clissold-6n</v>
      </c>
      <c r="H651" s="20">
        <v>6</v>
      </c>
      <c r="I651" s="19">
        <f>LOOKUP(C:C,'[1]Girls Teams'!A$1:A$65536,'[1]Girls Teams'!E$1:E$65536)</f>
        <v>6</v>
      </c>
      <c r="J651" s="21">
        <v>0.31944444444444448</v>
      </c>
      <c r="K651" s="15" t="s">
        <v>22</v>
      </c>
      <c r="L651" s="19"/>
    </row>
    <row r="652" spans="1:12" x14ac:dyDescent="0.3">
      <c r="A652" s="14">
        <v>43462</v>
      </c>
      <c r="B652" s="15" t="s">
        <v>21</v>
      </c>
      <c r="C652" s="16">
        <v>1348</v>
      </c>
      <c r="D652" s="17" t="str">
        <f>IF(ISNUMBER($C652),INDEX('[1]Girls Teams'!$B$1:$B$2380,$C652,1),"")</f>
        <v>7w</v>
      </c>
      <c r="E652" s="18" t="str">
        <f>IF(ISNUMBER($C652),INDEX('[1]Girls Teams'!$C$1:$C$2380,$C652,1),"")</f>
        <v>MG Wht-7w</v>
      </c>
      <c r="F652" s="19">
        <v>18</v>
      </c>
      <c r="G652" s="18" t="str">
        <f>IF(ISNUMBER($C652),INDEX('[1]Girls Teams'!$D$1:$D$2380,$C652,1),"")</f>
        <v>Barnabas-7w</v>
      </c>
      <c r="H652" s="20">
        <v>30</v>
      </c>
      <c r="I652" s="19">
        <f>LOOKUP(C:C,'[1]Girls Teams'!A$1:A$65536,'[1]Girls Teams'!E$1:E$65536)</f>
        <v>9</v>
      </c>
      <c r="J652" s="21">
        <v>0.35416666666666669</v>
      </c>
      <c r="K652" s="15" t="s">
        <v>22</v>
      </c>
      <c r="L652" s="19"/>
    </row>
    <row r="653" spans="1:12" x14ac:dyDescent="0.3">
      <c r="A653" s="14">
        <v>43462</v>
      </c>
      <c r="B653" s="15" t="s">
        <v>21</v>
      </c>
      <c r="C653" s="16">
        <v>385</v>
      </c>
      <c r="D653" s="17" t="str">
        <f>IF(ISNUMBER($C653),INDEX('[1]Girls Teams'!$B$1:$B$2380,$C653,1),"")</f>
        <v>5n</v>
      </c>
      <c r="E653" s="18" t="str">
        <f>IF(ISNUMBER($C653),INDEX('[1]Girls Teams'!$C$1:$C$2380,$C653,1),"")</f>
        <v>OLOW Blue-5n</v>
      </c>
      <c r="F653" s="19">
        <v>36</v>
      </c>
      <c r="G653" s="18" t="str">
        <f>IF(ISNUMBER($C653),INDEX('[1]Girls Teams'!$D$1:$D$2380,$C653,1),"")</f>
        <v>S E-5n</v>
      </c>
      <c r="H653" s="20">
        <v>11</v>
      </c>
      <c r="I653" s="19">
        <f>LOOKUP(C:C,'[1]Girls Teams'!A$1:A$65536,'[1]Girls Teams'!E$1:E$65536)</f>
        <v>6</v>
      </c>
      <c r="J653" s="21">
        <v>0.22916666666666666</v>
      </c>
      <c r="K653" s="19" t="s">
        <v>11</v>
      </c>
      <c r="L653" s="19"/>
    </row>
    <row r="654" spans="1:12" x14ac:dyDescent="0.3">
      <c r="A654" s="14">
        <v>43462</v>
      </c>
      <c r="B654" s="15" t="s">
        <v>21</v>
      </c>
      <c r="C654" s="16">
        <v>547</v>
      </c>
      <c r="D654" s="17" t="str">
        <f>IF(ISNUMBER($C654),INDEX('[1]Girls Teams'!$B$1:$B$2380,$C654,1),"")</f>
        <v>5s</v>
      </c>
      <c r="E654" s="18" t="str">
        <f>IF(ISNUMBER($C654),INDEX('[1]Girls Teams'!$C$1:$C$2380,$C654,1),"")</f>
        <v>Al's-5s</v>
      </c>
      <c r="F654" s="19">
        <v>21</v>
      </c>
      <c r="G654" s="18" t="str">
        <f>IF(ISNUMBER($C654),INDEX('[1]Girls Teams'!$D$1:$D$2380,$C654,1),"")</f>
        <v>OLOW Red-5s</v>
      </c>
      <c r="H654" s="20">
        <v>23</v>
      </c>
      <c r="I654" s="19">
        <f>LOOKUP(C:C,'[1]Girls Teams'!A$1:A$65536,'[1]Girls Teams'!E$1:E$65536)</f>
        <v>6</v>
      </c>
      <c r="J654" s="21">
        <v>0.2638888888888889</v>
      </c>
      <c r="K654" s="19" t="s">
        <v>11</v>
      </c>
      <c r="L654" s="19"/>
    </row>
    <row r="655" spans="1:12" x14ac:dyDescent="0.3">
      <c r="A655" s="14">
        <v>43462</v>
      </c>
      <c r="B655" s="15" t="s">
        <v>21</v>
      </c>
      <c r="C655" s="16">
        <v>815</v>
      </c>
      <c r="D655" s="17" t="str">
        <f>IF(ISNUMBER($C655),INDEX('[1]Girls Teams'!$B$1:$B$2380,$C655,1),"")</f>
        <v>6s</v>
      </c>
      <c r="E655" s="18" t="str">
        <f>IF(ISNUMBER($C655),INDEX('[1]Girls Teams'!$C$1:$C$2380,$C655,1),"")</f>
        <v>QM-6s</v>
      </c>
      <c r="F655" s="19">
        <v>21</v>
      </c>
      <c r="G655" s="18" t="str">
        <f>IF(ISNUMBER($C655),INDEX('[1]Girls Teams'!$D$1:$D$2380,$C655,1),"")</f>
        <v>OLOW-6s</v>
      </c>
      <c r="H655" s="20">
        <v>12</v>
      </c>
      <c r="I655" s="19">
        <f>LOOKUP(C:C,'[1]Girls Teams'!A$1:A$65536,'[1]Girls Teams'!E$1:E$65536)</f>
        <v>6</v>
      </c>
      <c r="J655" s="21">
        <v>0.2986111111111111</v>
      </c>
      <c r="K655" s="19" t="s">
        <v>11</v>
      </c>
      <c r="L655" s="19"/>
    </row>
    <row r="656" spans="1:12" x14ac:dyDescent="0.3">
      <c r="A656" s="14">
        <v>43462</v>
      </c>
      <c r="B656" s="15" t="s">
        <v>21</v>
      </c>
      <c r="C656" s="16">
        <v>1324</v>
      </c>
      <c r="D656" s="17" t="str">
        <f>IF(ISNUMBER($C656),INDEX('[1]Girls Teams'!$B$1:$B$2380,$C656,1),"")</f>
        <v>7w</v>
      </c>
      <c r="E656" s="18" t="str">
        <f>IF(ISNUMBER($C656),INDEX('[1]Girls Teams'!$C$1:$C$2380,$C656,1),"")</f>
        <v>Cassell-7w</v>
      </c>
      <c r="F656" s="19">
        <v>17</v>
      </c>
      <c r="G656" s="18" t="str">
        <f>IF(ISNUMBER($C656),INDEX('[1]Girls Teams'!$D$1:$D$2380,$C656,1),"")</f>
        <v>OLOW-7w</v>
      </c>
      <c r="H656" s="20">
        <v>37</v>
      </c>
      <c r="I656" s="19">
        <f>LOOKUP(C:C,'[1]Girls Teams'!A$1:A$65536,'[1]Girls Teams'!E$1:E$65536)</f>
        <v>6</v>
      </c>
      <c r="J656" s="21">
        <v>0.33333333333333331</v>
      </c>
      <c r="K656" s="19" t="s">
        <v>11</v>
      </c>
      <c r="L656" s="19"/>
    </row>
    <row r="657" spans="1:12" x14ac:dyDescent="0.3">
      <c r="A657" s="14">
        <v>43463</v>
      </c>
      <c r="B657" s="15" t="s">
        <v>0</v>
      </c>
      <c r="C657" s="16">
        <v>232</v>
      </c>
      <c r="D657" s="17" t="str">
        <f>IF(ISNUMBER($C657),INDEX('[1]Girls Teams'!$B$1:$B$2380,$C657,1),"")</f>
        <v>4s</v>
      </c>
      <c r="E657" s="18" t="str">
        <f>IF(ISNUMBER($C657),INDEX('[1]Girls Teams'!$C$1:$C$2380,$C657,1),"")</f>
        <v>Al's</v>
      </c>
      <c r="F657" s="19">
        <v>11</v>
      </c>
      <c r="G657" s="18" t="str">
        <f>IF(ISNUMBER($C657),INDEX('[1]Girls Teams'!$D$1:$D$2380,$C657,1),"")</f>
        <v>N W</v>
      </c>
      <c r="H657" s="20">
        <v>23</v>
      </c>
      <c r="I657" s="19">
        <f>LOOKUP(C:C,'[1]Girls Teams'!A$1:A$65536,'[1]Girls Teams'!E$1:E$65536)</f>
        <v>7</v>
      </c>
      <c r="J657" s="21">
        <v>0.375</v>
      </c>
      <c r="K657" s="19" t="s">
        <v>1</v>
      </c>
      <c r="L657" s="19"/>
    </row>
    <row r="658" spans="1:12" x14ac:dyDescent="0.3">
      <c r="A658" s="14">
        <v>43463</v>
      </c>
      <c r="B658" s="15" t="s">
        <v>0</v>
      </c>
      <c r="C658" s="16">
        <v>571</v>
      </c>
      <c r="D658" s="17" t="str">
        <f>IF(ISNUMBER($C658),INDEX('[1]Girls Teams'!$B$1:$B$2380,$C658,1),"")</f>
        <v>5s</v>
      </c>
      <c r="E658" s="18" t="str">
        <f>IF(ISNUMBER($C658),INDEX('[1]Girls Teams'!$C$1:$C$2380,$C658,1),"")</f>
        <v>Al's-5s</v>
      </c>
      <c r="F658" s="19">
        <v>13</v>
      </c>
      <c r="G658" s="18" t="str">
        <f>IF(ISNUMBER($C658),INDEX('[1]Girls Teams'!$D$1:$D$2380,$C658,1),"")</f>
        <v>MHR Red-5s</v>
      </c>
      <c r="H658" s="20">
        <v>22</v>
      </c>
      <c r="I658" s="19">
        <f>LOOKUP(C:C,'[1]Girls Teams'!A$1:A$65536,'[1]Girls Teams'!E$1:E$65536)</f>
        <v>8</v>
      </c>
      <c r="J658" s="21">
        <v>0.40972222222222227</v>
      </c>
      <c r="K658" s="19" t="s">
        <v>1</v>
      </c>
      <c r="L658" s="19"/>
    </row>
    <row r="659" spans="1:12" x14ac:dyDescent="0.3">
      <c r="A659" s="14">
        <v>43463</v>
      </c>
      <c r="B659" s="15" t="s">
        <v>0</v>
      </c>
      <c r="C659" s="16">
        <v>827</v>
      </c>
      <c r="D659" s="17" t="str">
        <f>IF(ISNUMBER($C659),INDEX('[1]Girls Teams'!$B$1:$B$2380,$C659,1),"")</f>
        <v>6s</v>
      </c>
      <c r="E659" s="18" t="str">
        <f>IF(ISNUMBER($C659),INDEX('[1]Girls Teams'!$C$1:$C$2380,$C659,1),"")</f>
        <v>QM-6s</v>
      </c>
      <c r="F659" s="19">
        <v>15</v>
      </c>
      <c r="G659" s="18" t="str">
        <f>IF(ISNUMBER($C659),INDEX('[1]Girls Teams'!$D$1:$D$2380,$C659,1),"")</f>
        <v>Al's Green-6s</v>
      </c>
      <c r="H659" s="20">
        <v>18</v>
      </c>
      <c r="I659" s="19">
        <f>LOOKUP(C:C,'[1]Girls Teams'!A$1:A$65536,'[1]Girls Teams'!E$1:E$65536)</f>
        <v>7</v>
      </c>
      <c r="J659" s="21">
        <v>0.44444444444444442</v>
      </c>
      <c r="K659" s="19" t="s">
        <v>1</v>
      </c>
      <c r="L659" s="25"/>
    </row>
    <row r="660" spans="1:12" x14ac:dyDescent="0.3">
      <c r="A660" s="14">
        <v>43463</v>
      </c>
      <c r="B660" s="15" t="s">
        <v>0</v>
      </c>
      <c r="C660" s="16">
        <v>954</v>
      </c>
      <c r="D660" s="17" t="str">
        <f>IF(ISNUMBER($C660),INDEX('[1]Girls Teams'!$B$1:$B$2380,$C660,1),"")</f>
        <v>6w</v>
      </c>
      <c r="E660" s="18" t="str">
        <f>IF(ISNUMBER($C660),INDEX('[1]Girls Teams'!$C$1:$C$2380,$C660,1),"")</f>
        <v>Al's Wht-6w</v>
      </c>
      <c r="F660" s="19">
        <v>10</v>
      </c>
      <c r="G660" s="18" t="str">
        <f>IF(ISNUMBER($C660),INDEX('[1]Girls Teams'!$D$1:$D$2380,$C660,1),"")</f>
        <v>Fisher Wht-6w</v>
      </c>
      <c r="H660" s="19">
        <v>27</v>
      </c>
      <c r="I660" s="19">
        <f>LOOKUP(C:C,'[1]Girls Teams'!A$1:A$65536,'[1]Girls Teams'!E$1:E$65536)</f>
        <v>8</v>
      </c>
      <c r="J660" s="21">
        <v>0.47916666666666669</v>
      </c>
      <c r="K660" s="19" t="s">
        <v>1</v>
      </c>
      <c r="L660" s="19"/>
    </row>
    <row r="661" spans="1:12" x14ac:dyDescent="0.3">
      <c r="A661" s="14">
        <v>43463</v>
      </c>
      <c r="B661" s="15" t="s">
        <v>0</v>
      </c>
      <c r="C661" s="16">
        <v>1354</v>
      </c>
      <c r="D661" s="17" t="str">
        <f>IF(ISNUMBER($C661),INDEX('[1]Girls Teams'!$B$1:$B$2380,$C661,1),"")</f>
        <v>7w</v>
      </c>
      <c r="E661" s="18" t="str">
        <f>IF(ISNUMBER($C661),INDEX('[1]Girls Teams'!$C$1:$C$2380,$C661,1),"")</f>
        <v>OLOW-7w</v>
      </c>
      <c r="F661" s="19">
        <v>34</v>
      </c>
      <c r="G661" s="18" t="str">
        <f>IF(ISNUMBER($C661),INDEX('[1]Girls Teams'!$D$1:$D$2380,$C661,1),"")</f>
        <v>Al's-7w</v>
      </c>
      <c r="H661" s="20">
        <v>28</v>
      </c>
      <c r="I661" s="19">
        <f>LOOKUP(C:C,'[1]Girls Teams'!A$1:A$65536,'[1]Girls Teams'!E$1:E$65536)</f>
        <v>9</v>
      </c>
      <c r="J661" s="21">
        <v>0.51388888888888895</v>
      </c>
      <c r="K661" s="19" t="s">
        <v>1</v>
      </c>
      <c r="L661" s="19"/>
    </row>
    <row r="662" spans="1:12" x14ac:dyDescent="0.3">
      <c r="A662" s="14">
        <v>43463</v>
      </c>
      <c r="B662" s="15" t="s">
        <v>0</v>
      </c>
      <c r="C662" s="16">
        <v>1615</v>
      </c>
      <c r="D662" s="17" t="str">
        <f>IF(ISNUMBER($C662),INDEX('[1]Girls Teams'!$B$1:$B$2380,$C662,1),"")</f>
        <v>8s</v>
      </c>
      <c r="E662" s="18" t="str">
        <f>IF(ISNUMBER($C662),INDEX('[1]Girls Teams'!$C$1:$C$2380,$C662,1),"")</f>
        <v>Al's-8s</v>
      </c>
      <c r="F662" s="19">
        <v>35</v>
      </c>
      <c r="G662" s="18" t="str">
        <f>IF(ISNUMBER($C662),INDEX('[1]Girls Teams'!$D$1:$D$2380,$C662,1),"")</f>
        <v>Incarnation-8s</v>
      </c>
      <c r="H662" s="20">
        <v>26</v>
      </c>
      <c r="I662" s="19">
        <f>LOOKUP(C:C,'[1]Girls Teams'!A$1:A$65536,'[1]Girls Teams'!E$1:E$65536)</f>
        <v>7</v>
      </c>
      <c r="J662" s="21">
        <v>4.8611111111111112E-2</v>
      </c>
      <c r="K662" s="19" t="s">
        <v>1</v>
      </c>
      <c r="L662" s="19"/>
    </row>
    <row r="663" spans="1:12" x14ac:dyDescent="0.3">
      <c r="A663" s="14">
        <v>43463</v>
      </c>
      <c r="B663" s="15" t="s">
        <v>0</v>
      </c>
      <c r="C663" s="16">
        <v>75</v>
      </c>
      <c r="D663" s="17" t="str">
        <f>IF(ISNUMBER($C663),INDEX('[1]Girls Teams'!$B$1:$B$2380,$C663,1),"")</f>
        <v>4n</v>
      </c>
      <c r="E663" s="18" t="str">
        <f>IF(ISNUMBER($C663),INDEX('[1]Girls Teams'!$C$1:$C$2380,$C663,1),"")</f>
        <v>CB Wht</v>
      </c>
      <c r="F663" s="19">
        <v>19</v>
      </c>
      <c r="G663" s="18" t="str">
        <f>IF(ISNUMBER($C663),INDEX('[1]Girls Teams'!$D$1:$D$2380,$C663,1),"")</f>
        <v>Oak Lawn Out</v>
      </c>
      <c r="H663" s="19">
        <v>10</v>
      </c>
      <c r="I663" s="19">
        <f>LOOKUP(C:C,'[1]Girls Teams'!A$1:A$65536,'[1]Girls Teams'!E$1:E$65536)</f>
        <v>7</v>
      </c>
      <c r="J663" s="21">
        <v>0.375</v>
      </c>
      <c r="K663" s="19" t="s">
        <v>31</v>
      </c>
      <c r="L663" s="19"/>
    </row>
    <row r="664" spans="1:12" x14ac:dyDescent="0.3">
      <c r="A664" s="14">
        <v>43463</v>
      </c>
      <c r="B664" s="15" t="s">
        <v>0</v>
      </c>
      <c r="C664" s="16">
        <v>73</v>
      </c>
      <c r="D664" s="17" t="str">
        <f>IF(ISNUMBER($C664),INDEX('[1]Girls Teams'!$B$1:$B$2380,$C664,1),"")</f>
        <v>4n</v>
      </c>
      <c r="E664" s="18" t="str">
        <f>IF(ISNUMBER($C664),INDEX('[1]Girls Teams'!$C$1:$C$2380,$C664,1),"")</f>
        <v>CB Red</v>
      </c>
      <c r="F664" s="19">
        <v>25</v>
      </c>
      <c r="G664" s="18" t="str">
        <f>IF(ISNUMBER($C664),INDEX('[1]Girls Teams'!$D$1:$D$2380,$C664,1),"")</f>
        <v>Mike Wht</v>
      </c>
      <c r="H664" s="19">
        <v>10</v>
      </c>
      <c r="I664" s="19">
        <f>LOOKUP(C:C,'[1]Girls Teams'!A$1:A$65536,'[1]Girls Teams'!E$1:E$65536)</f>
        <v>7</v>
      </c>
      <c r="J664" s="21">
        <v>0.40972222222222227</v>
      </c>
      <c r="K664" s="19" t="s">
        <v>31</v>
      </c>
      <c r="L664" s="19"/>
    </row>
    <row r="665" spans="1:12" x14ac:dyDescent="0.3">
      <c r="A665" s="14">
        <v>43463</v>
      </c>
      <c r="B665" s="15" t="s">
        <v>0</v>
      </c>
      <c r="C665" s="16">
        <v>233</v>
      </c>
      <c r="D665" s="17" t="str">
        <f>IF(ISNUMBER($C665),INDEX('[1]Girls Teams'!$B$1:$B$2380,$C665,1),"")</f>
        <v>4s</v>
      </c>
      <c r="E665" s="18" t="str">
        <f>IF(ISNUMBER($C665),INDEX('[1]Girls Teams'!$C$1:$C$2380,$C665,1),"")</f>
        <v>CB Gold</v>
      </c>
      <c r="F665" s="19">
        <v>5</v>
      </c>
      <c r="G665" s="18" t="str">
        <f>IF(ISNUMBER($C665),INDEX('[1]Girls Teams'!$D$1:$D$2380,$C665,1),"")</f>
        <v>Cajetan Blk</v>
      </c>
      <c r="H665" s="20">
        <v>15</v>
      </c>
      <c r="I665" s="19">
        <f>LOOKUP(C:C,'[1]Girls Teams'!A$1:A$65536,'[1]Girls Teams'!E$1:E$65536)</f>
        <v>7</v>
      </c>
      <c r="J665" s="21">
        <v>0.44444444444444442</v>
      </c>
      <c r="K665" s="19" t="s">
        <v>31</v>
      </c>
      <c r="L665" s="19"/>
    </row>
    <row r="666" spans="1:12" x14ac:dyDescent="0.3">
      <c r="A666" s="14">
        <v>43463</v>
      </c>
      <c r="B666" s="15" t="s">
        <v>0</v>
      </c>
      <c r="C666" s="16">
        <v>404</v>
      </c>
      <c r="D666" s="17" t="str">
        <f>IF(ISNUMBER($C666),INDEX('[1]Girls Teams'!$B$1:$B$2380,$C666,1),"")</f>
        <v>5n</v>
      </c>
      <c r="E666" s="18" t="str">
        <f>IF(ISNUMBER($C666),INDEX('[1]Girls Teams'!$C$1:$C$2380,$C666,1),"")</f>
        <v>CB Red-5n</v>
      </c>
      <c r="F666" s="19">
        <v>4</v>
      </c>
      <c r="G666" s="18" t="str">
        <f>IF(ISNUMBER($C666),INDEX('[1]Girls Teams'!$D$1:$D$2380,$C666,1),"")</f>
        <v>Catherine Red-5n</v>
      </c>
      <c r="H666" s="19">
        <v>26</v>
      </c>
      <c r="I666" s="19">
        <f>LOOKUP(C:C,'[1]Girls Teams'!A$1:A$65536,'[1]Girls Teams'!E$1:E$65536)</f>
        <v>8</v>
      </c>
      <c r="J666" s="21">
        <v>0.47916666666666669</v>
      </c>
      <c r="K666" s="19" t="s">
        <v>31</v>
      </c>
      <c r="L666" s="19"/>
    </row>
    <row r="667" spans="1:12" x14ac:dyDescent="0.3">
      <c r="A667" s="14">
        <v>43463</v>
      </c>
      <c r="B667" s="15" t="s">
        <v>0</v>
      </c>
      <c r="C667" s="16">
        <v>572</v>
      </c>
      <c r="D667" s="17" t="str">
        <f>IF(ISNUMBER($C667),INDEX('[1]Girls Teams'!$B$1:$B$2380,$C667,1),"")</f>
        <v>5s</v>
      </c>
      <c r="E667" s="18" t="str">
        <f>IF(ISNUMBER($C667),INDEX('[1]Girls Teams'!$C$1:$C$2380,$C667,1),"")</f>
        <v>Catherine Blk-5s</v>
      </c>
      <c r="F667" s="19">
        <v>15</v>
      </c>
      <c r="G667" s="18" t="str">
        <f>IF(ISNUMBER($C667),INDEX('[1]Girls Teams'!$D$1:$D$2380,$C667,1),"")</f>
        <v>CB Wht-5s</v>
      </c>
      <c r="H667" s="20">
        <v>5</v>
      </c>
      <c r="I667" s="19">
        <f>LOOKUP(C:C,'[1]Girls Teams'!A$1:A$65536,'[1]Girls Teams'!E$1:E$65536)</f>
        <v>8</v>
      </c>
      <c r="J667" s="21">
        <v>0.51388888888888895</v>
      </c>
      <c r="K667" s="19" t="s">
        <v>31</v>
      </c>
      <c r="L667" s="19"/>
    </row>
    <row r="668" spans="1:12" x14ac:dyDescent="0.3">
      <c r="A668" s="14">
        <v>43463</v>
      </c>
      <c r="B668" s="15" t="s">
        <v>0</v>
      </c>
      <c r="C668" s="16">
        <v>235</v>
      </c>
      <c r="D668" s="17" t="str">
        <f>IF(ISNUMBER($C668),INDEX('[1]Girls Teams'!$B$1:$B$2380,$C668,1),"")</f>
        <v>4s</v>
      </c>
      <c r="E668" s="18" t="str">
        <f>IF(ISNUMBER($C668),INDEX('[1]Girls Teams'!$C$1:$C$2380,$C668,1),"")</f>
        <v>CK Maroon</v>
      </c>
      <c r="F668" s="19">
        <v>12</v>
      </c>
      <c r="G668" s="18" t="str">
        <f>IF(ISNUMBER($C668),INDEX('[1]Girls Teams'!$D$1:$D$2380,$C668,1),"")</f>
        <v>Sutherland</v>
      </c>
      <c r="H668" s="20">
        <v>24</v>
      </c>
      <c r="I668" s="19">
        <f>LOOKUP(C:C,'[1]Girls Teams'!A$1:A$65536,'[1]Girls Teams'!E$1:E$65536)</f>
        <v>7</v>
      </c>
      <c r="J668" s="21">
        <v>0.375</v>
      </c>
      <c r="K668" s="19" t="s">
        <v>3</v>
      </c>
      <c r="L668" s="19"/>
    </row>
    <row r="669" spans="1:12" x14ac:dyDescent="0.3">
      <c r="A669" s="14">
        <v>43463</v>
      </c>
      <c r="B669" s="15" t="s">
        <v>0</v>
      </c>
      <c r="C669" s="16">
        <v>401</v>
      </c>
      <c r="D669" s="17" t="str">
        <f>IF(ISNUMBER($C669),INDEX('[1]Girls Teams'!$B$1:$B$2380,$C669,1),"")</f>
        <v>5n</v>
      </c>
      <c r="E669" s="18" t="str">
        <f>IF(ISNUMBER($C669),INDEX('[1]Girls Teams'!$C$1:$C$2380,$C669,1),"")</f>
        <v>MHR Wht-5n</v>
      </c>
      <c r="F669" s="19">
        <v>16</v>
      </c>
      <c r="G669" s="18" t="str">
        <f>IF(ISNUMBER($C669),INDEX('[1]Girls Teams'!$D$1:$D$2380,$C669,1),"")</f>
        <v>CK Wht-5n</v>
      </c>
      <c r="H669" s="20">
        <v>19</v>
      </c>
      <c r="I669" s="19">
        <f>LOOKUP(C:C,'[1]Girls Teams'!A$1:A$65536,'[1]Girls Teams'!E$1:E$65536)</f>
        <v>8</v>
      </c>
      <c r="J669" s="21">
        <v>0.40972222222222227</v>
      </c>
      <c r="K669" s="19" t="s">
        <v>3</v>
      </c>
      <c r="L669" s="19"/>
    </row>
    <row r="670" spans="1:12" x14ac:dyDescent="0.3">
      <c r="A670" s="14">
        <v>43463</v>
      </c>
      <c r="B670" s="15" t="s">
        <v>0</v>
      </c>
      <c r="C670" s="16">
        <v>563</v>
      </c>
      <c r="D670" s="17" t="str">
        <f>IF(ISNUMBER($C670),INDEX('[1]Girls Teams'!$B$1:$B$2380,$C670,1),"")</f>
        <v>5s</v>
      </c>
      <c r="E670" s="18" t="str">
        <f>IF(ISNUMBER($C670),INDEX('[1]Girls Teams'!$C$1:$C$2380,$C670,1),"")</f>
        <v>OLOW Wht-5s</v>
      </c>
      <c r="F670" s="19">
        <v>23</v>
      </c>
      <c r="G670" s="18" t="str">
        <f>IF(ISNUMBER($C670),INDEX('[1]Girls Teams'!$D$1:$D$2380,$C670,1),"")</f>
        <v>CK Maroon-5s</v>
      </c>
      <c r="H670" s="20">
        <v>26</v>
      </c>
      <c r="I670" s="19">
        <f>LOOKUP(C:C,'[1]Girls Teams'!A$1:A$65536,'[1]Girls Teams'!E$1:E$65536)</f>
        <v>8</v>
      </c>
      <c r="J670" s="21">
        <v>0.44444444444444442</v>
      </c>
      <c r="K670" s="19" t="s">
        <v>3</v>
      </c>
      <c r="L670" s="19"/>
    </row>
    <row r="671" spans="1:12" x14ac:dyDescent="0.3">
      <c r="A671" s="14">
        <v>43463</v>
      </c>
      <c r="B671" s="15" t="s">
        <v>0</v>
      </c>
      <c r="C671" s="16">
        <v>699</v>
      </c>
      <c r="D671" s="17" t="str">
        <f>IF(ISNUMBER($C671),INDEX('[1]Girls Teams'!$B$1:$B$2380,$C671,1),"")</f>
        <v>6n</v>
      </c>
      <c r="E671" s="18" t="str">
        <f>IF(ISNUMBER($C671),INDEX('[1]Girls Teams'!$C$1:$C$2380,$C671,1),"")</f>
        <v>Barnabas-6n</v>
      </c>
      <c r="F671" s="19">
        <v>17</v>
      </c>
      <c r="G671" s="18" t="str">
        <f>IF(ISNUMBER($C671),INDEX('[1]Girls Teams'!$D$1:$D$2380,$C671,1),"")</f>
        <v>C K-6n</v>
      </c>
      <c r="H671" s="20">
        <v>30</v>
      </c>
      <c r="I671" s="19">
        <f>LOOKUP(C:C,'[1]Girls Teams'!A$1:A$65536,'[1]Girls Teams'!E$1:E$65536)</f>
        <v>6</v>
      </c>
      <c r="J671" s="21">
        <v>0.47916666666666669</v>
      </c>
      <c r="K671" s="19" t="s">
        <v>3</v>
      </c>
      <c r="L671" s="19"/>
    </row>
    <row r="672" spans="1:12" x14ac:dyDescent="0.3">
      <c r="A672" s="14">
        <v>43463</v>
      </c>
      <c r="B672" s="15" t="s">
        <v>0</v>
      </c>
      <c r="C672" s="16">
        <v>962</v>
      </c>
      <c r="D672" s="17" t="str">
        <f>IF(ISNUMBER($C672),INDEX('[1]Girls Teams'!$B$1:$B$2380,$C672,1),"")</f>
        <v>6w</v>
      </c>
      <c r="E672" s="18" t="str">
        <f>IF(ISNUMBER($C672),INDEX('[1]Girls Teams'!$C$1:$C$2380,$C672,1),"")</f>
        <v>C K-6w</v>
      </c>
      <c r="F672" s="19">
        <v>24</v>
      </c>
      <c r="G672" s="18" t="str">
        <f>IF(ISNUMBER($C672),INDEX('[1]Girls Teams'!$D$1:$D$2380,$C672,1),"")</f>
        <v>Barnabas-6w</v>
      </c>
      <c r="H672" s="20">
        <v>13</v>
      </c>
      <c r="I672" s="19">
        <f>LOOKUP(C:C,'[1]Girls Teams'!A$1:A$65536,'[1]Girls Teams'!E$1:E$65536)</f>
        <v>8</v>
      </c>
      <c r="J672" s="21">
        <v>0.51388888888888895</v>
      </c>
      <c r="K672" s="19" t="s">
        <v>3</v>
      </c>
      <c r="L672" s="19"/>
    </row>
    <row r="673" spans="1:12" x14ac:dyDescent="0.3">
      <c r="A673" s="14">
        <v>43463</v>
      </c>
      <c r="B673" s="15" t="s">
        <v>0</v>
      </c>
      <c r="C673" s="16">
        <v>1100</v>
      </c>
      <c r="D673" s="17" t="str">
        <f>IF(ISNUMBER($C673),INDEX('[1]Girls Teams'!$B$1:$B$2380,$C673,1),"")</f>
        <v>7n</v>
      </c>
      <c r="E673" s="18" t="str">
        <f>IF(ISNUMBER($C673),INDEX('[1]Girls Teams'!$C$1:$C$2380,$C673,1),"")</f>
        <v>C K-7n</v>
      </c>
      <c r="F673" s="19">
        <v>2</v>
      </c>
      <c r="G673" s="18" t="str">
        <f>IF(ISNUMBER($C673),INDEX('[1]Girls Teams'!$D$1:$D$2380,$C673,1),"")</f>
        <v>Agnes-7n</v>
      </c>
      <c r="H673" s="20">
        <v>0</v>
      </c>
      <c r="I673" s="19">
        <f>LOOKUP(C:C,'[1]Girls Teams'!A$1:A$65536,'[1]Girls Teams'!E$1:E$65536)</f>
        <v>7</v>
      </c>
      <c r="J673" s="21">
        <v>4.8611111111111112E-2</v>
      </c>
      <c r="K673" s="19" t="s">
        <v>3</v>
      </c>
      <c r="L673" s="22"/>
    </row>
    <row r="674" spans="1:12" x14ac:dyDescent="0.3">
      <c r="A674" s="14">
        <v>43463</v>
      </c>
      <c r="B674" s="15" t="s">
        <v>0</v>
      </c>
      <c r="C674" s="16">
        <v>1349</v>
      </c>
      <c r="D674" s="17" t="str">
        <f>IF(ISNUMBER($C674),INDEX('[1]Girls Teams'!$B$1:$B$2380,$C674,1),"")</f>
        <v>7w</v>
      </c>
      <c r="E674" s="18" t="str">
        <f>IF(ISNUMBER($C674),INDEX('[1]Girls Teams'!$C$1:$C$2380,$C674,1),"")</f>
        <v>C K-7w</v>
      </c>
      <c r="F674" s="19">
        <v>33</v>
      </c>
      <c r="G674" s="18" t="str">
        <f>IF(ISNUMBER($C674),INDEX('[1]Girls Teams'!$D$1:$D$2380,$C674,1),"")</f>
        <v>Cassell-7w</v>
      </c>
      <c r="H674" s="20">
        <v>24</v>
      </c>
      <c r="I674" s="19">
        <f>LOOKUP(C:C,'[1]Girls Teams'!A$1:A$65536,'[1]Girls Teams'!E$1:E$65536)</f>
        <v>9</v>
      </c>
      <c r="J674" s="21">
        <v>8.3333333333333329E-2</v>
      </c>
      <c r="K674" s="19" t="s">
        <v>3</v>
      </c>
      <c r="L674" s="24"/>
    </row>
    <row r="675" spans="1:12" x14ac:dyDescent="0.3">
      <c r="A675" s="14">
        <v>43463</v>
      </c>
      <c r="B675" s="15" t="s">
        <v>0</v>
      </c>
      <c r="C675" s="16">
        <v>1483</v>
      </c>
      <c r="D675" s="17" t="str">
        <f>IF(ISNUMBER($C675),INDEX('[1]Girls Teams'!$B$1:$B$2380,$C675,1),"")</f>
        <v>8n</v>
      </c>
      <c r="E675" s="18" t="str">
        <f>IF(ISNUMBER($C675),INDEX('[1]Girls Teams'!$C$1:$C$2380,$C675,1),"")</f>
        <v>C K-8n</v>
      </c>
      <c r="F675" s="19">
        <v>42</v>
      </c>
      <c r="G675" s="18" t="str">
        <f>IF(ISNUMBER($C675),INDEX('[1]Girls Teams'!$D$1:$D$2380,$C675,1),"")</f>
        <v>Cyril-8n</v>
      </c>
      <c r="H675" s="19">
        <v>45</v>
      </c>
      <c r="I675" s="19">
        <f>LOOKUP(C:C,'[1]Girls Teams'!A$1:A$65536,'[1]Girls Teams'!E$1:E$65536)</f>
        <v>6</v>
      </c>
      <c r="J675" s="21">
        <v>0.11805555555555557</v>
      </c>
      <c r="K675" s="19" t="s">
        <v>3</v>
      </c>
      <c r="L675" s="24"/>
    </row>
    <row r="676" spans="1:12" x14ac:dyDescent="0.3">
      <c r="A676" s="14">
        <v>43463</v>
      </c>
      <c r="B676" s="15" t="s">
        <v>0</v>
      </c>
      <c r="C676" s="16">
        <v>1747</v>
      </c>
      <c r="D676" s="17" t="str">
        <f>IF(ISNUMBER($C676),INDEX('[1]Girls Teams'!$B$1:$B$2380,$C676,1),"")</f>
        <v>8w</v>
      </c>
      <c r="E676" s="18" t="str">
        <f>IF(ISNUMBER($C676),INDEX('[1]Girls Teams'!$C$1:$C$2380,$C676,1),"")</f>
        <v>Albert-8w</v>
      </c>
      <c r="F676" s="19">
        <v>17</v>
      </c>
      <c r="G676" s="18" t="str">
        <f>IF(ISNUMBER($C676),INDEX('[1]Girls Teams'!$D$1:$D$2380,$C676,1),"")</f>
        <v>C K-8w</v>
      </c>
      <c r="H676" s="19">
        <v>36</v>
      </c>
      <c r="I676" s="19">
        <f>LOOKUP(C:C,'[1]Girls Teams'!A$1:A$65536,'[1]Girls Teams'!E$1:E$65536)</f>
        <v>7</v>
      </c>
      <c r="J676" s="21">
        <v>0.15277777777777776</v>
      </c>
      <c r="K676" s="19" t="s">
        <v>3</v>
      </c>
      <c r="L676" s="22"/>
    </row>
    <row r="677" spans="1:12" x14ac:dyDescent="0.3">
      <c r="A677" s="14">
        <v>43463</v>
      </c>
      <c r="B677" s="15" t="s">
        <v>0</v>
      </c>
      <c r="C677" s="16">
        <v>767</v>
      </c>
      <c r="D677" s="17" t="str">
        <f>IF(ISNUMBER($C677),INDEX('[1]Girls Teams'!$B$1:$B$2380,$C677,1),"")</f>
        <v>6n</v>
      </c>
      <c r="E677" s="18" t="str">
        <f>IF(ISNUMBER($C677),INDEX('[1]Girls Teams'!$C$1:$C$2380,$C677,1),"")</f>
        <v>C K-6n</v>
      </c>
      <c r="F677" s="19">
        <v>2</v>
      </c>
      <c r="G677" s="18" t="str">
        <f>IF(ISNUMBER($C677),INDEX('[1]Girls Teams'!$D$1:$D$2380,$C677,1),"")</f>
        <v>Clissold-6n</v>
      </c>
      <c r="H677" s="19">
        <v>0</v>
      </c>
      <c r="I677" s="19">
        <f>LOOKUP(C:C,'[1]Girls Teams'!A$1:A$65536,'[1]Girls Teams'!E$1:E$65536)</f>
        <v>15</v>
      </c>
      <c r="J677" s="21">
        <v>0.1875</v>
      </c>
      <c r="K677" s="19" t="s">
        <v>3</v>
      </c>
      <c r="L677" s="19"/>
    </row>
    <row r="678" spans="1:12" x14ac:dyDescent="0.3">
      <c r="A678" s="14">
        <v>43463</v>
      </c>
      <c r="B678" s="15" t="s">
        <v>0</v>
      </c>
      <c r="C678" s="16">
        <v>573</v>
      </c>
      <c r="D678" s="17" t="str">
        <f>IF(ISNUMBER($C678),INDEX('[1]Girls Teams'!$B$1:$B$2380,$C678,1),"")</f>
        <v>5s</v>
      </c>
      <c r="E678" s="18" t="str">
        <f>IF(ISNUMBER($C678),INDEX('[1]Girls Teams'!$C$1:$C$2380,$C678,1),"")</f>
        <v>Christina Red-5s</v>
      </c>
      <c r="F678" s="19">
        <v>20</v>
      </c>
      <c r="G678" s="18" t="str">
        <f>IF(ISNUMBER($C678),INDEX('[1]Girls Teams'!$D$1:$D$2380,$C678,1),"")</f>
        <v>Cajetan Blk-5s</v>
      </c>
      <c r="H678" s="20">
        <v>11</v>
      </c>
      <c r="I678" s="19">
        <f>LOOKUP(C:C,'[1]Girls Teams'!A$1:A$65536,'[1]Girls Teams'!E$1:E$65536)</f>
        <v>8</v>
      </c>
      <c r="J678" s="21">
        <v>0.375</v>
      </c>
      <c r="K678" s="19" t="s">
        <v>14</v>
      </c>
      <c r="L678" s="19"/>
    </row>
    <row r="679" spans="1:12" x14ac:dyDescent="0.3">
      <c r="A679" s="14">
        <v>43463</v>
      </c>
      <c r="B679" s="15" t="s">
        <v>0</v>
      </c>
      <c r="C679" s="16">
        <v>700</v>
      </c>
      <c r="D679" s="17" t="str">
        <f>IF(ISNUMBER($C679),INDEX('[1]Girls Teams'!$B$1:$B$2380,$C679,1),"")</f>
        <v>6n</v>
      </c>
      <c r="E679" s="18" t="str">
        <f>IF(ISNUMBER($C679),INDEX('[1]Girls Teams'!$C$1:$C$2380,$C679,1),"")</f>
        <v>Cajetan-6n</v>
      </c>
      <c r="F679" s="19">
        <v>30</v>
      </c>
      <c r="G679" s="18" t="str">
        <f>IF(ISNUMBER($C679),INDEX('[1]Girls Teams'!$D$1:$D$2380,$C679,1),"")</f>
        <v>Christina-6n</v>
      </c>
      <c r="H679" s="20">
        <v>13</v>
      </c>
      <c r="I679" s="19">
        <f>LOOKUP(C:C,'[1]Girls Teams'!A$1:A$65536,'[1]Girls Teams'!E$1:E$65536)</f>
        <v>6</v>
      </c>
      <c r="J679" s="21">
        <v>0.40972222222222227</v>
      </c>
      <c r="K679" s="19" t="s">
        <v>14</v>
      </c>
      <c r="L679" s="19"/>
    </row>
    <row r="680" spans="1:12" x14ac:dyDescent="0.3">
      <c r="A680" s="14">
        <v>43463</v>
      </c>
      <c r="B680" s="15" t="s">
        <v>0</v>
      </c>
      <c r="C680" s="16">
        <v>1212</v>
      </c>
      <c r="D680" s="17" t="str">
        <f>IF(ISNUMBER($C680),INDEX('[1]Girls Teams'!$B$1:$B$2380,$C680,1),"")</f>
        <v>7s</v>
      </c>
      <c r="E680" s="18" t="str">
        <f>IF(ISNUMBER($C680),INDEX('[1]Girls Teams'!$C$1:$C$2380,$C680,1),"")</f>
        <v>MG Gold-7s</v>
      </c>
      <c r="F680" s="19">
        <v>21</v>
      </c>
      <c r="G680" s="18" t="str">
        <f>IF(ISNUMBER($C680),INDEX('[1]Girls Teams'!$D$1:$D$2380,$C680,1),"")</f>
        <v>Cajetan-7s</v>
      </c>
      <c r="H680" s="20">
        <v>44</v>
      </c>
      <c r="I680" s="19">
        <f>LOOKUP(C:C,'[1]Girls Teams'!A$1:A$65536,'[1]Girls Teams'!E$1:E$65536)</f>
        <v>7</v>
      </c>
      <c r="J680" s="21">
        <v>0.44444444444444442</v>
      </c>
      <c r="K680" s="19" t="s">
        <v>14</v>
      </c>
      <c r="L680" s="19"/>
    </row>
    <row r="681" spans="1:12" x14ac:dyDescent="0.3">
      <c r="A681" s="14">
        <v>43463</v>
      </c>
      <c r="B681" s="15" t="s">
        <v>0</v>
      </c>
      <c r="C681" s="16">
        <v>1353</v>
      </c>
      <c r="D681" s="17" t="str">
        <f>IF(ISNUMBER($C681),INDEX('[1]Girls Teams'!$B$1:$B$2380,$C681,1),"")</f>
        <v>7w</v>
      </c>
      <c r="E681" s="18" t="str">
        <f>IF(ISNUMBER($C681),INDEX('[1]Girls Teams'!$C$1:$C$2380,$C681,1),"")</f>
        <v>Q M-7w</v>
      </c>
      <c r="F681" s="19">
        <v>20</v>
      </c>
      <c r="G681" s="18" t="str">
        <f>IF(ISNUMBER($C681),INDEX('[1]Girls Teams'!$D$1:$D$2380,$C681,1),"")</f>
        <v>Cajetan-7w</v>
      </c>
      <c r="H681" s="20">
        <v>17</v>
      </c>
      <c r="I681" s="19">
        <f>LOOKUP(C:C,'[1]Girls Teams'!A$1:A$65536,'[1]Girls Teams'!E$1:E$65536)</f>
        <v>9</v>
      </c>
      <c r="J681" s="21">
        <v>0.47916666666666669</v>
      </c>
      <c r="K681" s="19" t="s">
        <v>14</v>
      </c>
      <c r="L681" s="19"/>
    </row>
    <row r="682" spans="1:12" x14ac:dyDescent="0.3">
      <c r="A682" s="14">
        <v>43463</v>
      </c>
      <c r="B682" s="15" t="s">
        <v>0</v>
      </c>
      <c r="C682" s="16">
        <v>1488</v>
      </c>
      <c r="D682" s="17" t="str">
        <f>IF(ISNUMBER($C682),INDEX('[1]Girls Teams'!$B$1:$B$2380,$C682,1),"")</f>
        <v>8n</v>
      </c>
      <c r="E682" s="18" t="str">
        <f>IF(ISNUMBER($C682),INDEX('[1]Girls Teams'!$C$1:$C$2380,$C682,1),"")</f>
        <v>Cajetan-8n</v>
      </c>
      <c r="F682" s="19">
        <v>39</v>
      </c>
      <c r="G682" s="18" t="str">
        <f>IF(ISNUMBER($C682),INDEX('[1]Girls Teams'!$D$1:$D$2380,$C682,1),"")</f>
        <v>Clissold-8n</v>
      </c>
      <c r="H682" s="19">
        <v>41</v>
      </c>
      <c r="I682" s="19">
        <f>LOOKUP(C:C,'[1]Girls Teams'!A$1:A$65536,'[1]Girls Teams'!E$1:E$65536)</f>
        <v>6</v>
      </c>
      <c r="J682" s="21">
        <v>0.51388888888888895</v>
      </c>
      <c r="K682" s="19" t="s">
        <v>14</v>
      </c>
      <c r="L682" s="19"/>
    </row>
    <row r="683" spans="1:12" x14ac:dyDescent="0.3">
      <c r="A683" s="14">
        <v>43463</v>
      </c>
      <c r="B683" s="15" t="s">
        <v>0</v>
      </c>
      <c r="C683" s="16">
        <v>403</v>
      </c>
      <c r="D683" s="17" t="str">
        <f>IF(ISNUMBER($C683),INDEX('[1]Girls Teams'!$B$1:$B$2380,$C683,1),"")</f>
        <v>5n</v>
      </c>
      <c r="E683" s="18" t="str">
        <f>IF(ISNUMBER($C683),INDEX('[1]Girls Teams'!$C$1:$C$2380,$C683,1),"")</f>
        <v>MG Blue-5n</v>
      </c>
      <c r="F683" s="19">
        <v>17</v>
      </c>
      <c r="G683" s="18" t="str">
        <f>IF(ISNUMBER($C683),INDEX('[1]Girls Teams'!$D$1:$D$2380,$C683,1),"")</f>
        <v>Christina Wht-5n</v>
      </c>
      <c r="H683" s="20">
        <v>16</v>
      </c>
      <c r="I683" s="19">
        <f>LOOKUP(C:C,'[1]Girls Teams'!A$1:A$65536,'[1]Girls Teams'!E$1:E$65536)</f>
        <v>8</v>
      </c>
      <c r="J683" s="21">
        <v>0.22916666666666666</v>
      </c>
      <c r="K683" s="19" t="s">
        <v>5</v>
      </c>
      <c r="L683" s="19"/>
    </row>
    <row r="684" spans="1:12" x14ac:dyDescent="0.3">
      <c r="A684" s="14">
        <v>43463</v>
      </c>
      <c r="B684" s="15" t="s">
        <v>0</v>
      </c>
      <c r="C684" s="16">
        <v>234</v>
      </c>
      <c r="D684" s="17" t="str">
        <f>IF(ISNUMBER($C684),INDEX('[1]Girls Teams'!$B$1:$B$2380,$C684,1),"")</f>
        <v>4s</v>
      </c>
      <c r="E684" s="18" t="str">
        <f>IF(ISNUMBER($C684),INDEX('[1]Girls Teams'!$C$1:$C$2380,$C684,1),"")</f>
        <v>Incarnation Wht</v>
      </c>
      <c r="F684" s="19">
        <v>26</v>
      </c>
      <c r="G684" s="18" t="str">
        <f>IF(ISNUMBER($C684),INDEX('[1]Girls Teams'!$D$1:$D$2380,$C684,1),"")</f>
        <v>Christina Wht</v>
      </c>
      <c r="H684" s="20">
        <v>17</v>
      </c>
      <c r="I684" s="19">
        <f>LOOKUP(C:C,'[1]Girls Teams'!A$1:A$65536,'[1]Girls Teams'!E$1:E$65536)</f>
        <v>7</v>
      </c>
      <c r="J684" s="21">
        <v>0.2638888888888889</v>
      </c>
      <c r="K684" s="19" t="s">
        <v>5</v>
      </c>
      <c r="L684" s="19"/>
    </row>
    <row r="685" spans="1:12" x14ac:dyDescent="0.3">
      <c r="A685" s="14">
        <v>43463</v>
      </c>
      <c r="B685" s="15" t="s">
        <v>0</v>
      </c>
      <c r="C685" s="16">
        <v>1750</v>
      </c>
      <c r="D685" s="17" t="str">
        <f>IF(ISNUMBER($C685),INDEX('[1]Girls Teams'!$B$1:$B$2380,$C685,1),"")</f>
        <v>8w</v>
      </c>
      <c r="E685" s="18" t="str">
        <f>IF(ISNUMBER($C685),INDEX('[1]Girls Teams'!$C$1:$C$2380,$C685,1),"")</f>
        <v>Germaine-8w</v>
      </c>
      <c r="F685" s="19">
        <v>20</v>
      </c>
      <c r="G685" s="18" t="str">
        <f>IF(ISNUMBER($C685),INDEX('[1]Girls Teams'!$D$1:$D$2380,$C685,1),"")</f>
        <v>Christina-8w</v>
      </c>
      <c r="H685" s="20">
        <v>36</v>
      </c>
      <c r="I685" s="19">
        <f>LOOKUP(C:C,'[1]Girls Teams'!A$1:A$65536,'[1]Girls Teams'!E$1:E$65536)</f>
        <v>7</v>
      </c>
      <c r="J685" s="21">
        <v>0.2986111111111111</v>
      </c>
      <c r="K685" s="19" t="s">
        <v>5</v>
      </c>
      <c r="L685" s="19"/>
    </row>
    <row r="686" spans="1:12" x14ac:dyDescent="0.3">
      <c r="A686" s="14">
        <v>43463</v>
      </c>
      <c r="B686" s="15" t="s">
        <v>0</v>
      </c>
      <c r="C686" s="16">
        <v>399</v>
      </c>
      <c r="D686" s="17" t="str">
        <f>IF(ISNUMBER($C686),INDEX('[1]Girls Teams'!$B$1:$B$2380,$C686,1),"")</f>
        <v>5n</v>
      </c>
      <c r="E686" s="18" t="str">
        <f>IF(ISNUMBER($C686),INDEX('[1]Girls Teams'!$C$1:$C$2380,$C686,1),"")</f>
        <v>Mike Blue-5n</v>
      </c>
      <c r="F686" s="19">
        <v>16</v>
      </c>
      <c r="G686" s="18" t="str">
        <f>IF(ISNUMBER($C686),INDEX('[1]Girls Teams'!$D$1:$D$2380,$C686,1),"")</f>
        <v>Damian Gold-5n</v>
      </c>
      <c r="H686" s="20">
        <v>11</v>
      </c>
      <c r="I686" s="19">
        <f>LOOKUP(C:C,'[1]Girls Teams'!A$1:A$65536,'[1]Girls Teams'!E$1:E$65536)</f>
        <v>8</v>
      </c>
      <c r="J686" s="21">
        <v>0.25</v>
      </c>
      <c r="K686" s="19" t="s">
        <v>32</v>
      </c>
      <c r="L686" s="19"/>
    </row>
    <row r="687" spans="1:12" x14ac:dyDescent="0.3">
      <c r="A687" s="14">
        <v>43463</v>
      </c>
      <c r="B687" s="15" t="s">
        <v>0</v>
      </c>
      <c r="C687" s="16">
        <v>1208</v>
      </c>
      <c r="D687" s="17" t="str">
        <f>IF(ISNUMBER($C687),INDEX('[1]Girls Teams'!$B$1:$B$2380,$C687,1),"")</f>
        <v>7s</v>
      </c>
      <c r="E687" s="18" t="str">
        <f>IF(ISNUMBER($C687),INDEX('[1]Girls Teams'!$C$1:$C$2380,$C687,1),"")</f>
        <v>Damian-7s</v>
      </c>
      <c r="F687" s="19">
        <v>2</v>
      </c>
      <c r="G687" s="18" t="str">
        <f>IF(ISNUMBER($C687),INDEX('[1]Girls Teams'!$D$1:$D$2380,$C687,1),"")</f>
        <v>Clissold-7s</v>
      </c>
      <c r="H687" s="20">
        <v>0</v>
      </c>
      <c r="I687" s="19">
        <f>LOOKUP(C:C,'[1]Girls Teams'!A$1:A$65536,'[1]Girls Teams'!E$1:E$65536)</f>
        <v>7</v>
      </c>
      <c r="J687" s="21">
        <v>0.28472222222222221</v>
      </c>
      <c r="K687" s="19" t="s">
        <v>32</v>
      </c>
      <c r="L687" s="19"/>
    </row>
    <row r="688" spans="1:12" x14ac:dyDescent="0.3">
      <c r="A688" s="14">
        <v>43463</v>
      </c>
      <c r="B688" s="15" t="s">
        <v>0</v>
      </c>
      <c r="C688" s="16">
        <v>1618</v>
      </c>
      <c r="D688" s="17" t="str">
        <f>IF(ISNUMBER($C688),INDEX('[1]Girls Teams'!$B$1:$B$2380,$C688,1),"")</f>
        <v>8s</v>
      </c>
      <c r="E688" s="18" t="str">
        <f>IF(ISNUMBER($C688),INDEX('[1]Girls Teams'!$C$1:$C$2380,$C688,1),"")</f>
        <v>OLOR-8s</v>
      </c>
      <c r="F688" s="19">
        <v>32</v>
      </c>
      <c r="G688" s="18" t="str">
        <f>IF(ISNUMBER($C688),INDEX('[1]Girls Teams'!$D$1:$D$2380,$C688,1),"")</f>
        <v>Damian-8s</v>
      </c>
      <c r="H688" s="20">
        <v>28</v>
      </c>
      <c r="I688" s="19">
        <f>LOOKUP(C:C,'[1]Girls Teams'!A$1:A$65536,'[1]Girls Teams'!E$1:E$65536)</f>
        <v>7</v>
      </c>
      <c r="J688" s="21">
        <v>0.31944444444444448</v>
      </c>
      <c r="K688" s="19" t="s">
        <v>32</v>
      </c>
      <c r="L688" s="19"/>
    </row>
    <row r="689" spans="1:12" x14ac:dyDescent="0.3">
      <c r="A689" s="14">
        <v>43463</v>
      </c>
      <c r="B689" s="15" t="s">
        <v>0</v>
      </c>
      <c r="C689" s="16">
        <v>1094</v>
      </c>
      <c r="D689" s="17" t="str">
        <f>IF(ISNUMBER($C689),INDEX('[1]Girls Teams'!$B$1:$B$2380,$C689,1),"")</f>
        <v>7n</v>
      </c>
      <c r="E689" s="18" t="str">
        <f>IF(ISNUMBER($C689),INDEX('[1]Girls Teams'!$C$1:$C$2380,$C689,1),"")</f>
        <v>Fisher-7n</v>
      </c>
      <c r="F689" s="19">
        <v>27</v>
      </c>
      <c r="G689" s="18" t="str">
        <f>IF(ISNUMBER($C689),INDEX('[1]Girls Teams'!$D$1:$D$2380,$C689,1),"")</f>
        <v>Barnabas-7n</v>
      </c>
      <c r="H689" s="20">
        <v>26</v>
      </c>
      <c r="I689" s="19">
        <f>LOOKUP(C:C,'[1]Girls Teams'!A$1:A$65536,'[1]Girls Teams'!E$1:E$65536)</f>
        <v>7</v>
      </c>
      <c r="J689" s="21">
        <v>0.375</v>
      </c>
      <c r="K689" s="19" t="s">
        <v>25</v>
      </c>
      <c r="L689" s="19"/>
    </row>
    <row r="690" spans="1:12" x14ac:dyDescent="0.3">
      <c r="A690" s="14">
        <v>43463</v>
      </c>
      <c r="B690" s="15" t="s">
        <v>0</v>
      </c>
      <c r="C690" s="16">
        <v>1357</v>
      </c>
      <c r="D690" s="17" t="str">
        <f>IF(ISNUMBER($C690),INDEX('[1]Girls Teams'!$B$1:$B$2380,$C690,1),"")</f>
        <v>7w</v>
      </c>
      <c r="E690" s="18" t="str">
        <f>IF(ISNUMBER($C690),INDEX('[1]Girls Teams'!$C$1:$C$2380,$C690,1),"")</f>
        <v>Cath Wht-7w</v>
      </c>
      <c r="F690" s="19">
        <v>23</v>
      </c>
      <c r="G690" s="18" t="str">
        <f>IF(ISNUMBER($C690),INDEX('[1]Girls Teams'!$D$1:$D$2380,$C690,1),"")</f>
        <v>Fisher Blue-7w</v>
      </c>
      <c r="H690" s="20">
        <v>31</v>
      </c>
      <c r="I690" s="19">
        <f>LOOKUP(C:C,'[1]Girls Teams'!A$1:A$65536,'[1]Girls Teams'!E$1:E$65536)</f>
        <v>9</v>
      </c>
      <c r="J690" s="21">
        <v>0.40972222222222227</v>
      </c>
      <c r="K690" s="19" t="s">
        <v>25</v>
      </c>
      <c r="L690" s="19"/>
    </row>
    <row r="691" spans="1:12" x14ac:dyDescent="0.3">
      <c r="A691" s="14">
        <v>43463</v>
      </c>
      <c r="B691" s="15" t="s">
        <v>0</v>
      </c>
      <c r="C691" s="16">
        <v>1491</v>
      </c>
      <c r="D691" s="17" t="str">
        <f>IF(ISNUMBER($C691),INDEX('[1]Girls Teams'!$B$1:$B$2380,$C691,1),"")</f>
        <v>8n</v>
      </c>
      <c r="E691" s="18" t="str">
        <f>IF(ISNUMBER($C691),INDEX('[1]Girls Teams'!$C$1:$C$2380,$C691,1),"")</f>
        <v>Cassell-8n</v>
      </c>
      <c r="F691" s="19">
        <v>48</v>
      </c>
      <c r="G691" s="18" t="str">
        <f>IF(ISNUMBER($C691),INDEX('[1]Girls Teams'!$D$1:$D$2380,$C691,1),"")</f>
        <v>Fisher-8n</v>
      </c>
      <c r="H691" s="20">
        <v>41</v>
      </c>
      <c r="I691" s="19">
        <f>LOOKUP(C:C,'[1]Girls Teams'!A$1:A$65536,'[1]Girls Teams'!E$1:E$65536)</f>
        <v>6</v>
      </c>
      <c r="J691" s="21">
        <v>0.44444444444444442</v>
      </c>
      <c r="K691" s="19" t="s">
        <v>25</v>
      </c>
      <c r="L691" s="19"/>
    </row>
    <row r="692" spans="1:12" x14ac:dyDescent="0.3">
      <c r="A692" s="14">
        <v>43463</v>
      </c>
      <c r="B692" s="15" t="s">
        <v>0</v>
      </c>
      <c r="C692" s="16">
        <v>1745</v>
      </c>
      <c r="D692" s="17" t="str">
        <f>IF(ISNUMBER($C692),INDEX('[1]Girls Teams'!$B$1:$B$2380,$C692,1),"")</f>
        <v>8w</v>
      </c>
      <c r="E692" s="18" t="str">
        <f>IF(ISNUMBER($C692),INDEX('[1]Girls Teams'!$C$1:$C$2380,$C692,1),"")</f>
        <v>Fisher Wht-8w</v>
      </c>
      <c r="F692" s="19">
        <v>17</v>
      </c>
      <c r="G692" s="18" t="str">
        <f>IF(ISNUMBER($C692),INDEX('[1]Girls Teams'!$D$1:$D$2380,$C692,1),"")</f>
        <v>Barnabas-8w</v>
      </c>
      <c r="H692" s="20">
        <v>31</v>
      </c>
      <c r="I692" s="19">
        <f>LOOKUP(C:C,'[1]Girls Teams'!A$1:A$65536,'[1]Girls Teams'!E$1:E$65536)</f>
        <v>7</v>
      </c>
      <c r="J692" s="21">
        <v>0.47916666666666669</v>
      </c>
      <c r="K692" s="19" t="s">
        <v>25</v>
      </c>
      <c r="L692" s="19"/>
    </row>
    <row r="693" spans="1:12" x14ac:dyDescent="0.3">
      <c r="A693" s="14">
        <v>43463</v>
      </c>
      <c r="B693" s="15" t="s">
        <v>0</v>
      </c>
      <c r="C693" s="16">
        <v>1743</v>
      </c>
      <c r="D693" s="17" t="str">
        <f>IF(ISNUMBER($C693),INDEX('[1]Girls Teams'!$B$1:$B$2380,$C693,1),"")</f>
        <v>8w</v>
      </c>
      <c r="E693" s="18" t="str">
        <f>IF(ISNUMBER($C693),INDEX('[1]Girls Teams'!$C$1:$C$2380,$C693,1),"")</f>
        <v>Fisher Blue-8w</v>
      </c>
      <c r="F693" s="19">
        <v>2</v>
      </c>
      <c r="G693" s="18" t="str">
        <f>IF(ISNUMBER($C693),INDEX('[1]Girls Teams'!$D$1:$D$2380,$C693,1),"")</f>
        <v>Clissold-8w</v>
      </c>
      <c r="H693" s="20">
        <v>0</v>
      </c>
      <c r="I693" s="19">
        <f>LOOKUP(C:C,'[1]Girls Teams'!A$1:A$65536,'[1]Girls Teams'!E$1:E$65536)</f>
        <v>7</v>
      </c>
      <c r="J693" s="21">
        <v>4.8611111111111112E-2</v>
      </c>
      <c r="K693" s="19" t="s">
        <v>25</v>
      </c>
      <c r="L693" s="19"/>
    </row>
    <row r="694" spans="1:12" x14ac:dyDescent="0.3">
      <c r="A694" s="14">
        <v>43463</v>
      </c>
      <c r="B694" s="15" t="s">
        <v>0</v>
      </c>
      <c r="C694" s="16">
        <v>570</v>
      </c>
      <c r="D694" s="17" t="str">
        <f>IF(ISNUMBER($C694),INDEX('[1]Girls Teams'!$B$1:$B$2380,$C694,1),"")</f>
        <v>5s</v>
      </c>
      <c r="E694" s="18" t="str">
        <f>IF(ISNUMBER($C694),INDEX('[1]Girls Teams'!$C$1:$C$2380,$C694,1),"")</f>
        <v>Agnes-5s</v>
      </c>
      <c r="F694" s="19">
        <v>2</v>
      </c>
      <c r="G694" s="18" t="str">
        <f>IF(ISNUMBER($C694),INDEX('[1]Girls Teams'!$D$1:$D$2380,$C694,1),"")</f>
        <v>Pat's-5s</v>
      </c>
      <c r="H694" s="19">
        <v>14</v>
      </c>
      <c r="I694" s="19">
        <f>LOOKUP(C:C,'[1]Girls Teams'!A$1:A$65536,'[1]Girls Teams'!E$1:E$65536)</f>
        <v>8</v>
      </c>
      <c r="J694" s="21">
        <v>0.22916666666666666</v>
      </c>
      <c r="K694" s="19" t="s">
        <v>6</v>
      </c>
      <c r="L694" s="19"/>
    </row>
    <row r="695" spans="1:12" x14ac:dyDescent="0.3">
      <c r="A695" s="14">
        <v>43463</v>
      </c>
      <c r="B695" s="15" t="s">
        <v>0</v>
      </c>
      <c r="C695" s="16">
        <v>826</v>
      </c>
      <c r="D695" s="17" t="str">
        <f>IF(ISNUMBER($C695),INDEX('[1]Girls Teams'!$B$1:$B$2380,$C695,1),"")</f>
        <v>6s</v>
      </c>
      <c r="E695" s="18" t="str">
        <f>IF(ISNUMBER($C695),INDEX('[1]Girls Teams'!$C$1:$C$2380,$C695,1),"")</f>
        <v>MHR-6s</v>
      </c>
      <c r="F695" s="19">
        <v>23</v>
      </c>
      <c r="G695" s="18" t="str">
        <f>IF(ISNUMBER($C695),INDEX('[1]Girls Teams'!$D$1:$D$2380,$C695,1),"")</f>
        <v>Cassell-6s</v>
      </c>
      <c r="H695" s="19">
        <v>6</v>
      </c>
      <c r="I695" s="19">
        <f>LOOKUP(C:C,'[1]Girls Teams'!A$1:A$65536,'[1]Girls Teams'!E$1:E$65536)</f>
        <v>7</v>
      </c>
      <c r="J695" s="21">
        <v>0.2638888888888889</v>
      </c>
      <c r="K695" s="19" t="s">
        <v>6</v>
      </c>
      <c r="L695" s="19"/>
    </row>
    <row r="696" spans="1:12" x14ac:dyDescent="0.3">
      <c r="A696" s="14">
        <v>43463</v>
      </c>
      <c r="B696" s="15" t="s">
        <v>0</v>
      </c>
      <c r="C696" s="16">
        <v>1490</v>
      </c>
      <c r="D696" s="17" t="str">
        <f>IF(ISNUMBER($C696),INDEX('[1]Girls Teams'!$B$1:$B$2380,$C696,1),"")</f>
        <v>8n</v>
      </c>
      <c r="E696" s="18" t="str">
        <f>IF(ISNUMBER($C696),INDEX('[1]Girls Teams'!$C$1:$C$2380,$C696,1),"")</f>
        <v>MG Blue-8n</v>
      </c>
      <c r="F696" s="19">
        <v>0</v>
      </c>
      <c r="G696" s="18" t="str">
        <f>IF(ISNUMBER($C696),INDEX('[1]Girls Teams'!$D$1:$D$2380,$C696,1),"")</f>
        <v>Central-8n</v>
      </c>
      <c r="H696" s="19">
        <v>2</v>
      </c>
      <c r="I696" s="19">
        <f>LOOKUP(C:C,'[1]Girls Teams'!A$1:A$65536,'[1]Girls Teams'!E$1:E$65536)</f>
        <v>6</v>
      </c>
      <c r="J696" s="21">
        <v>0.33333333333333331</v>
      </c>
      <c r="K696" s="19" t="s">
        <v>6</v>
      </c>
      <c r="L696" s="19"/>
    </row>
    <row r="697" spans="1:12" x14ac:dyDescent="0.3">
      <c r="A697" s="14">
        <v>43463</v>
      </c>
      <c r="B697" s="15" t="s">
        <v>0</v>
      </c>
      <c r="C697" s="16">
        <v>568</v>
      </c>
      <c r="D697" s="17" t="str">
        <f>IF(ISNUMBER($C697),INDEX('[1]Girls Teams'!$B$1:$B$2380,$C697,1),"")</f>
        <v>5s</v>
      </c>
      <c r="E697" s="18" t="str">
        <f>IF(ISNUMBER($C697),INDEX('[1]Girls Teams'!$C$1:$C$2380,$C697,1),"")</f>
        <v>Mike Wht-5s</v>
      </c>
      <c r="F697" s="19">
        <v>38</v>
      </c>
      <c r="G697" s="18" t="str">
        <f>IF(ISNUMBER($C697),INDEX('[1]Girls Teams'!$D$1:$D$2380,$C697,1),"")</f>
        <v>N E-5s</v>
      </c>
      <c r="H697" s="20">
        <v>18</v>
      </c>
      <c r="I697" s="19">
        <f>LOOKUP(C:C,'[1]Girls Teams'!A$1:A$65536,'[1]Girls Teams'!E$1:E$65536)</f>
        <v>8</v>
      </c>
      <c r="J697" s="21">
        <v>0.22916666666666666</v>
      </c>
      <c r="K697" s="19" t="s">
        <v>6</v>
      </c>
      <c r="L697" s="19"/>
    </row>
    <row r="698" spans="1:12" x14ac:dyDescent="0.3">
      <c r="A698" s="14">
        <v>43463</v>
      </c>
      <c r="B698" s="15" t="s">
        <v>0</v>
      </c>
      <c r="C698" s="16">
        <v>963</v>
      </c>
      <c r="D698" s="17" t="str">
        <f>IF(ISNUMBER($C698),INDEX('[1]Girls Teams'!$B$1:$B$2380,$C698,1),"")</f>
        <v>6w</v>
      </c>
      <c r="E698" s="18" t="str">
        <f>IF(ISNUMBER($C698),INDEX('[1]Girls Teams'!$C$1:$C$2380,$C698,1),"")</f>
        <v>Fisher Blue-6w</v>
      </c>
      <c r="F698" s="19">
        <v>5</v>
      </c>
      <c r="G698" s="18" t="str">
        <f>IF(ISNUMBER($C698),INDEX('[1]Girls Teams'!$D$1:$D$2380,$C698,1),"")</f>
        <v>Albert-6w</v>
      </c>
      <c r="H698" s="19">
        <v>9</v>
      </c>
      <c r="I698" s="19">
        <f>LOOKUP(C:C,'[1]Girls Teams'!A$1:A$65536,'[1]Girls Teams'!E$1:E$65536)</f>
        <v>8</v>
      </c>
      <c r="J698" s="21">
        <v>0.2638888888888889</v>
      </c>
      <c r="K698" s="19" t="s">
        <v>6</v>
      </c>
      <c r="L698" s="19"/>
    </row>
    <row r="699" spans="1:12" x14ac:dyDescent="0.3">
      <c r="A699" s="14">
        <v>43463</v>
      </c>
      <c r="B699" s="15" t="s">
        <v>0</v>
      </c>
      <c r="C699" s="16">
        <v>1213</v>
      </c>
      <c r="D699" s="17" t="str">
        <f>IF(ISNUMBER($C699),INDEX('[1]Girls Teams'!$B$1:$B$2380,$C699,1),"")</f>
        <v>7s</v>
      </c>
      <c r="E699" s="18" t="str">
        <f>IF(ISNUMBER($C699),INDEX('[1]Girls Teams'!$C$1:$C$2380,$C699,1),"")</f>
        <v>MG Wht-7s</v>
      </c>
      <c r="F699" s="19">
        <v>17</v>
      </c>
      <c r="G699" s="18" t="str">
        <f>IF(ISNUMBER($C699),INDEX('[1]Girls Teams'!$D$1:$D$2380,$C699,1),"")</f>
        <v>M H R-7s</v>
      </c>
      <c r="H699" s="20">
        <v>33</v>
      </c>
      <c r="I699" s="19">
        <f>LOOKUP(C:C,'[1]Girls Teams'!A$1:A$65536,'[1]Girls Teams'!E$1:E$65536)</f>
        <v>7</v>
      </c>
      <c r="J699" s="21">
        <v>0.2986111111111111</v>
      </c>
      <c r="K699" s="19" t="s">
        <v>6</v>
      </c>
      <c r="L699" s="19"/>
    </row>
    <row r="700" spans="1:12" x14ac:dyDescent="0.3">
      <c r="A700" s="14">
        <v>43463</v>
      </c>
      <c r="B700" s="15" t="s">
        <v>0</v>
      </c>
      <c r="C700" s="16">
        <v>1746</v>
      </c>
      <c r="D700" s="17" t="str">
        <f>IF(ISNUMBER($C700),INDEX('[1]Girls Teams'!$B$1:$B$2380,$C700,1),"")</f>
        <v>8w</v>
      </c>
      <c r="E700" s="18" t="str">
        <f>IF(ISNUMBER($C700),INDEX('[1]Girls Teams'!$C$1:$C$2380,$C700,1),"")</f>
        <v>MHR Blue-8w</v>
      </c>
      <c r="F700" s="19">
        <v>0</v>
      </c>
      <c r="G700" s="18" t="str">
        <f>IF(ISNUMBER($C700),INDEX('[1]Girls Teams'!$D$1:$D$2380,$C700,1),"")</f>
        <v>George-8w</v>
      </c>
      <c r="H700" s="20">
        <v>2</v>
      </c>
      <c r="I700" s="19">
        <f>LOOKUP(C:C,'[1]Girls Teams'!A$1:A$65536,'[1]Girls Teams'!E$1:E$65536)</f>
        <v>7</v>
      </c>
      <c r="J700" s="21">
        <v>0.33333333333333331</v>
      </c>
      <c r="K700" s="19" t="s">
        <v>6</v>
      </c>
      <c r="L700" s="19"/>
    </row>
    <row r="701" spans="1:12" x14ac:dyDescent="0.3">
      <c r="A701" s="14">
        <v>43463</v>
      </c>
      <c r="B701" s="15" t="s">
        <v>0</v>
      </c>
      <c r="C701" s="16">
        <v>229</v>
      </c>
      <c r="D701" s="17" t="str">
        <f>IF(ISNUMBER($C701),INDEX('[1]Girls Teams'!$B$1:$B$2380,$C701,1),"")</f>
        <v>4s</v>
      </c>
      <c r="E701" s="18" t="str">
        <f>IF(ISNUMBER($C701),INDEX('[1]Girls Teams'!$C$1:$C$2380,$C701,1),"")</f>
        <v>Barnabas Wht</v>
      </c>
      <c r="F701" s="19">
        <v>18</v>
      </c>
      <c r="G701" s="18" t="str">
        <f>IF(ISNUMBER($C701),INDEX('[1]Girls Teams'!$D$1:$D$2380,$C701,1),"")</f>
        <v>Gerald Blue</v>
      </c>
      <c r="H701" s="19">
        <v>6</v>
      </c>
      <c r="I701" s="19">
        <f>LOOKUP(C:C,'[1]Girls Teams'!A$1:A$65536,'[1]Girls Teams'!E$1:E$65536)</f>
        <v>7</v>
      </c>
      <c r="J701" s="21">
        <v>0.23611111111111113</v>
      </c>
      <c r="K701" s="19" t="s">
        <v>36</v>
      </c>
      <c r="L701" s="19"/>
    </row>
    <row r="702" spans="1:12" x14ac:dyDescent="0.3">
      <c r="A702" s="14">
        <v>43463</v>
      </c>
      <c r="B702" s="15" t="s">
        <v>0</v>
      </c>
      <c r="C702" s="16">
        <v>694</v>
      </c>
      <c r="D702" s="17" t="str">
        <f>IF(ISNUMBER($C702),INDEX('[1]Girls Teams'!$B$1:$B$2380,$C702,1),"")</f>
        <v>6n</v>
      </c>
      <c r="E702" s="18" t="str">
        <f>IF(ISNUMBER($C702),INDEX('[1]Girls Teams'!$C$1:$C$2380,$C702,1),"")</f>
        <v>Gerald-6n</v>
      </c>
      <c r="F702" s="19">
        <v>31</v>
      </c>
      <c r="G702" s="18" t="str">
        <f>IF(ISNUMBER($C702),INDEX('[1]Girls Teams'!$D$1:$D$2380,$C702,1),"")</f>
        <v>OLOW-6n</v>
      </c>
      <c r="H702" s="19">
        <v>30</v>
      </c>
      <c r="I702" s="19">
        <f>LOOKUP(C:C,'[1]Girls Teams'!A$1:A$65536,'[1]Girls Teams'!E$1:E$65536)</f>
        <v>6</v>
      </c>
      <c r="J702" s="21">
        <v>0.27083333333333331</v>
      </c>
      <c r="K702" s="19" t="s">
        <v>36</v>
      </c>
      <c r="L702" s="19"/>
    </row>
    <row r="703" spans="1:12" x14ac:dyDescent="0.3">
      <c r="A703" s="14">
        <v>43463</v>
      </c>
      <c r="B703" s="15" t="s">
        <v>0</v>
      </c>
      <c r="C703" s="16">
        <v>1096</v>
      </c>
      <c r="D703" s="17" t="str">
        <f>IF(ISNUMBER($C703),INDEX('[1]Girls Teams'!$B$1:$B$2380,$C703,1),"")</f>
        <v>7n</v>
      </c>
      <c r="E703" s="18" t="str">
        <f>IF(ISNUMBER($C703),INDEX('[1]Girls Teams'!$C$1:$C$2380,$C703,1),"")</f>
        <v>I J P-7n</v>
      </c>
      <c r="F703" s="19">
        <v>14</v>
      </c>
      <c r="G703" s="18" t="str">
        <f>IF(ISNUMBER($C703),INDEX('[1]Girls Teams'!$D$1:$D$2380,$C703,1),"")</f>
        <v>Gerald-7n</v>
      </c>
      <c r="H703" s="19">
        <v>17</v>
      </c>
      <c r="I703" s="19">
        <f>LOOKUP(C:C,'[1]Girls Teams'!A$1:A$65536,'[1]Girls Teams'!E$1:E$65536)</f>
        <v>7</v>
      </c>
      <c r="J703" s="21">
        <v>0.30555555555555552</v>
      </c>
      <c r="K703" s="19" t="s">
        <v>36</v>
      </c>
      <c r="L703" s="19"/>
    </row>
    <row r="704" spans="1:12" x14ac:dyDescent="0.3">
      <c r="A704" s="14">
        <v>43463</v>
      </c>
      <c r="B704" s="15" t="s">
        <v>0</v>
      </c>
      <c r="C704" s="16">
        <v>1489</v>
      </c>
      <c r="D704" s="17" t="str">
        <f>IF(ISNUMBER($C704),INDEX('[1]Girls Teams'!$B$1:$B$2380,$C704,1),"")</f>
        <v>8n</v>
      </c>
      <c r="E704" s="18" t="str">
        <f>IF(ISNUMBER($C704),INDEX('[1]Girls Teams'!$C$1:$C$2380,$C704,1),"")</f>
        <v>Mike Blue-8n</v>
      </c>
      <c r="F704" s="19">
        <v>47</v>
      </c>
      <c r="G704" s="18" t="str">
        <f>IF(ISNUMBER($C704),INDEX('[1]Girls Teams'!$D$1:$D$2380,$C704,1),"")</f>
        <v>Gerald-8n</v>
      </c>
      <c r="H704" s="19">
        <v>37</v>
      </c>
      <c r="I704" s="19">
        <f>LOOKUP(C:C,'[1]Girls Teams'!A$1:A$65536,'[1]Girls Teams'!E$1:E$65536)</f>
        <v>6</v>
      </c>
      <c r="J704" s="21">
        <v>0.34027777777777773</v>
      </c>
      <c r="K704" s="19" t="s">
        <v>36</v>
      </c>
      <c r="L704" s="19"/>
    </row>
    <row r="705" spans="1:12" x14ac:dyDescent="0.3">
      <c r="A705" s="14">
        <v>43463</v>
      </c>
      <c r="B705" s="15" t="s">
        <v>0</v>
      </c>
      <c r="C705" s="16">
        <v>400</v>
      </c>
      <c r="D705" s="17" t="str">
        <f>IF(ISNUMBER($C705),INDEX('[1]Girls Teams'!$B$1:$B$2380,$C705,1),"")</f>
        <v>5n</v>
      </c>
      <c r="E705" s="18" t="str">
        <f>IF(ISNUMBER($C705),INDEX('[1]Girls Teams'!$C$1:$C$2380,$C705,1),"")</f>
        <v>Mike Silver-5n</v>
      </c>
      <c r="F705" s="19">
        <v>17</v>
      </c>
      <c r="G705" s="18" t="str">
        <f>IF(ISNUMBER($C705),INDEX('[1]Girls Teams'!$D$1:$D$2380,$C705,1),"")</f>
        <v>Germaine-5n</v>
      </c>
      <c r="H705" s="19">
        <v>24</v>
      </c>
      <c r="I705" s="19">
        <f>LOOKUP(C:C,'[1]Girls Teams'!A$1:A$65536,'[1]Girls Teams'!E$1:E$65536)</f>
        <v>8</v>
      </c>
      <c r="J705" s="21">
        <v>6.25E-2</v>
      </c>
      <c r="K705" s="19" t="s">
        <v>7</v>
      </c>
      <c r="L705" s="19"/>
    </row>
    <row r="706" spans="1:12" x14ac:dyDescent="0.3">
      <c r="A706" s="14">
        <v>43463</v>
      </c>
      <c r="B706" s="15" t="s">
        <v>0</v>
      </c>
      <c r="C706" s="16">
        <v>397</v>
      </c>
      <c r="D706" s="17" t="str">
        <f>IF(ISNUMBER($C706),INDEX('[1]Girls Teams'!$B$1:$B$2380,$C706,1),"")</f>
        <v>5n</v>
      </c>
      <c r="E706" s="18" t="str">
        <f>IF(ISNUMBER($C706),INDEX('[1]Girls Teams'!$C$1:$C$2380,$C706,1),"")</f>
        <v>Barnabas Red-5n</v>
      </c>
      <c r="F706" s="19">
        <v>14</v>
      </c>
      <c r="G706" s="18" t="str">
        <f>IF(ISNUMBER($C706),INDEX('[1]Girls Teams'!$D$1:$D$2380,$C706,1),"")</f>
        <v>S E-5n</v>
      </c>
      <c r="H706" s="19">
        <v>24</v>
      </c>
      <c r="I706" s="19">
        <f>LOOKUP(C:C,'[1]Girls Teams'!A$1:A$65536,'[1]Girls Teams'!E$1:E$65536)</f>
        <v>8</v>
      </c>
      <c r="J706" s="21">
        <v>9.7222222222222224E-2</v>
      </c>
      <c r="K706" s="19" t="s">
        <v>7</v>
      </c>
      <c r="L706" s="19"/>
    </row>
    <row r="707" spans="1:12" x14ac:dyDescent="0.3">
      <c r="A707" s="14">
        <v>43463</v>
      </c>
      <c r="B707" s="15" t="s">
        <v>0</v>
      </c>
      <c r="C707" s="16">
        <v>565</v>
      </c>
      <c r="D707" s="17" t="str">
        <f>IF(ISNUMBER($C707),INDEX('[1]Girls Teams'!$B$1:$B$2380,$C707,1),"")</f>
        <v>5s</v>
      </c>
      <c r="E707" s="18" t="str">
        <f>IF(ISNUMBER($C707),INDEX('[1]Girls Teams'!$C$1:$C$2380,$C707,1),"")</f>
        <v>Barnabas Gray-5s</v>
      </c>
      <c r="F707" s="19">
        <v>9</v>
      </c>
      <c r="G707" s="18" t="str">
        <f>IF(ISNUMBER($C707),INDEX('[1]Girls Teams'!$D$1:$D$2380,$C707,1),"")</f>
        <v>MG Wht-5s</v>
      </c>
      <c r="H707" s="19">
        <v>8</v>
      </c>
      <c r="I707" s="19">
        <f>LOOKUP(C:C,'[1]Girls Teams'!A$1:A$65536,'[1]Girls Teams'!E$1:E$65536)</f>
        <v>8</v>
      </c>
      <c r="J707" s="21">
        <v>0.13194444444444445</v>
      </c>
      <c r="K707" s="19" t="s">
        <v>7</v>
      </c>
      <c r="L707" s="19"/>
    </row>
    <row r="708" spans="1:12" x14ac:dyDescent="0.3">
      <c r="A708" s="14">
        <v>43463</v>
      </c>
      <c r="B708" s="15" t="s">
        <v>0</v>
      </c>
      <c r="C708" s="16">
        <v>697</v>
      </c>
      <c r="D708" s="17" t="str">
        <f>IF(ISNUMBER($C708),INDEX('[1]Girls Teams'!$B$1:$B$2380,$C708,1),"")</f>
        <v>6n</v>
      </c>
      <c r="E708" s="18" t="str">
        <f>IF(ISNUMBER($C708),INDEX('[1]Girls Teams'!$C$1:$C$2380,$C708,1),"")</f>
        <v>Germaine-6n</v>
      </c>
      <c r="F708" s="19">
        <v>4</v>
      </c>
      <c r="G708" s="18" t="str">
        <f>IF(ISNUMBER($C708),INDEX('[1]Girls Teams'!$D$1:$D$2380,$C708,1),"")</f>
        <v>Catherine -6n</v>
      </c>
      <c r="H708" s="19">
        <v>18</v>
      </c>
      <c r="I708" s="19">
        <f>LOOKUP(C:C,'[1]Girls Teams'!A$1:A$65536,'[1]Girls Teams'!E$1:E$65536)</f>
        <v>6</v>
      </c>
      <c r="J708" s="21">
        <v>0.16666666666666666</v>
      </c>
      <c r="K708" s="19" t="s">
        <v>7</v>
      </c>
      <c r="L708" s="19"/>
    </row>
    <row r="709" spans="1:12" x14ac:dyDescent="0.3">
      <c r="A709" s="14">
        <v>43463</v>
      </c>
      <c r="B709" s="15" t="s">
        <v>0</v>
      </c>
      <c r="C709" s="16">
        <v>68</v>
      </c>
      <c r="D709" s="17" t="str">
        <f>IF(ISNUMBER($C709),INDEX('[1]Girls Teams'!$B$1:$B$2380,$C709,1),"")</f>
        <v>4n</v>
      </c>
      <c r="E709" s="18" t="str">
        <f>IF(ISNUMBER($C709),INDEX('[1]Girls Teams'!$C$1:$C$2380,$C709,1),"")</f>
        <v>Germaine</v>
      </c>
      <c r="F709" s="19">
        <v>6</v>
      </c>
      <c r="G709" s="18" t="str">
        <f>IF(ISNUMBER($C709),INDEX('[1]Girls Teams'!$D$1:$D$2380,$C709,1),"")</f>
        <v>Incarnation Red</v>
      </c>
      <c r="H709" s="19">
        <v>23</v>
      </c>
      <c r="I709" s="19">
        <f>LOOKUP(C:C,'[1]Girls Teams'!A$1:A$65536,'[1]Girls Teams'!E$1:E$65536)</f>
        <v>7</v>
      </c>
      <c r="J709" s="21">
        <v>0.20833333333333334</v>
      </c>
      <c r="K709" s="19" t="s">
        <v>7</v>
      </c>
      <c r="L709" s="19"/>
    </row>
    <row r="710" spans="1:12" x14ac:dyDescent="0.3">
      <c r="A710" s="14">
        <v>43463</v>
      </c>
      <c r="B710" s="15" t="s">
        <v>0</v>
      </c>
      <c r="C710" s="16">
        <v>1206</v>
      </c>
      <c r="D710" s="17" t="str">
        <f>IF(ISNUMBER($C710),INDEX('[1]Girls Teams'!$B$1:$B$2380,$C710,1),"")</f>
        <v>7s</v>
      </c>
      <c r="E710" s="18" t="str">
        <f>IF(ISNUMBER($C710),INDEX('[1]Girls Teams'!$C$1:$C$2380,$C710,1),"")</f>
        <v>Germaine-7s</v>
      </c>
      <c r="F710" s="19">
        <v>39</v>
      </c>
      <c r="G710" s="18" t="str">
        <f>IF(ISNUMBER($C710),INDEX('[1]Girls Teams'!$D$1:$D$2380,$C710,1),"")</f>
        <v>Central Grn-7s</v>
      </c>
      <c r="H710" s="19">
        <v>18</v>
      </c>
      <c r="I710" s="19">
        <f>LOOKUP(C:C,'[1]Girls Teams'!A$1:A$65536,'[1]Girls Teams'!E$1:E$65536)</f>
        <v>7</v>
      </c>
      <c r="J710" s="21">
        <v>0.24305555555555555</v>
      </c>
      <c r="K710" s="19" t="s">
        <v>7</v>
      </c>
      <c r="L710" s="19"/>
    </row>
    <row r="711" spans="1:12" x14ac:dyDescent="0.3">
      <c r="A711" s="14">
        <v>43463</v>
      </c>
      <c r="B711" s="15" t="s">
        <v>0</v>
      </c>
      <c r="C711" s="16">
        <v>1753</v>
      </c>
      <c r="D711" s="17" t="str">
        <f>IF(ISNUMBER($C711),INDEX('[1]Girls Teams'!$B$1:$B$2380,$C711,1),"")</f>
        <v>8w</v>
      </c>
      <c r="E711" s="18" t="str">
        <f>IF(ISNUMBER($C711),INDEX('[1]Girls Teams'!$C$1:$C$2380,$C711,1),"")</f>
        <v>Mike Wht-8w</v>
      </c>
      <c r="F711" s="19">
        <v>29</v>
      </c>
      <c r="G711" s="18" t="str">
        <f>IF(ISNUMBER($C711),INDEX('[1]Girls Teams'!$D$1:$D$2380,$C711,1),"")</f>
        <v>MG Wht-8w</v>
      </c>
      <c r="H711" s="20">
        <v>19</v>
      </c>
      <c r="I711" s="19">
        <f>LOOKUP(C:C,'[1]Girls Teams'!A$1:A$65536,'[1]Girls Teams'!E$1:E$65536)</f>
        <v>7</v>
      </c>
      <c r="J711" s="21">
        <v>0.27777777777777779</v>
      </c>
      <c r="K711" s="19" t="s">
        <v>7</v>
      </c>
      <c r="L711" s="19"/>
    </row>
    <row r="712" spans="1:12" x14ac:dyDescent="0.3">
      <c r="A712" s="14">
        <v>43463</v>
      </c>
      <c r="B712" s="15" t="s">
        <v>0</v>
      </c>
      <c r="C712" s="16">
        <v>1355</v>
      </c>
      <c r="D712" s="17" t="str">
        <f>IF(ISNUMBER($C712),INDEX('[1]Girls Teams'!$B$1:$B$2380,$C712,1),"")</f>
        <v>7w</v>
      </c>
      <c r="E712" s="18" t="str">
        <f>IF(ISNUMBER($C712),INDEX('[1]Girls Teams'!$C$1:$C$2380,$C712,1),"")</f>
        <v>MG Gold-7w</v>
      </c>
      <c r="F712" s="19">
        <v>21</v>
      </c>
      <c r="G712" s="18" t="str">
        <f>IF(ISNUMBER($C712),INDEX('[1]Girls Teams'!$D$1:$D$2380,$C712,1),"")</f>
        <v>Germaine-7w</v>
      </c>
      <c r="H712" s="19">
        <v>26</v>
      </c>
      <c r="I712" s="19">
        <f>LOOKUP(C:C,'[1]Girls Teams'!A$1:A$65536,'[1]Girls Teams'!E$1:E$65536)</f>
        <v>9</v>
      </c>
      <c r="J712" s="21">
        <v>0.3125</v>
      </c>
      <c r="K712" s="19" t="s">
        <v>7</v>
      </c>
      <c r="L712" s="19"/>
    </row>
    <row r="713" spans="1:12" x14ac:dyDescent="0.3">
      <c r="A713" s="14">
        <v>43463</v>
      </c>
      <c r="B713" s="15" t="s">
        <v>0</v>
      </c>
      <c r="C713" s="16">
        <v>226</v>
      </c>
      <c r="D713" s="17" t="str">
        <f>IF(ISNUMBER($C713),INDEX('[1]Girls Teams'!$B$1:$B$2380,$C713,1),"")</f>
        <v>4s</v>
      </c>
      <c r="E713" s="18" t="str">
        <f>IF(ISNUMBER($C713),INDEX('[1]Girls Teams'!$C$1:$C$2380,$C713,1),"")</f>
        <v>Linus</v>
      </c>
      <c r="F713" s="19">
        <v>11</v>
      </c>
      <c r="G713" s="18" t="str">
        <f>IF(ISNUMBER($C713),INDEX('[1]Girls Teams'!$D$1:$D$2380,$C713,1),"")</f>
        <v>Mike Blue</v>
      </c>
      <c r="H713" s="19">
        <v>12</v>
      </c>
      <c r="I713" s="19">
        <f>LOOKUP(C:C,'[1]Girls Teams'!A$1:A$65536,'[1]Girls Teams'!E$1:E$65536)</f>
        <v>7</v>
      </c>
      <c r="J713" s="21">
        <v>0.375</v>
      </c>
      <c r="K713" s="19" t="s">
        <v>28</v>
      </c>
      <c r="L713" s="19"/>
    </row>
    <row r="714" spans="1:12" x14ac:dyDescent="0.3">
      <c r="A714" s="14">
        <v>43463</v>
      </c>
      <c r="B714" s="15" t="s">
        <v>0</v>
      </c>
      <c r="C714" s="16">
        <v>396</v>
      </c>
      <c r="D714" s="17" t="str">
        <f>IF(ISNUMBER($C714),INDEX('[1]Girls Teams'!$B$1:$B$2380,$C714,1),"")</f>
        <v>5n</v>
      </c>
      <c r="E714" s="18" t="str">
        <f>IF(ISNUMBER($C714),INDEX('[1]Girls Teams'!$C$1:$C$2380,$C714,1),"")</f>
        <v>Linus-5n</v>
      </c>
      <c r="F714" s="19">
        <v>22</v>
      </c>
      <c r="G714" s="18" t="str">
        <f>IF(ISNUMBER($C714),INDEX('[1]Girls Teams'!$D$1:$D$2380,$C714,1),"")</f>
        <v>SW Green-5n</v>
      </c>
      <c r="H714" s="20">
        <v>37</v>
      </c>
      <c r="I714" s="19">
        <f>LOOKUP(C:C,'[1]Girls Teams'!A$1:A$65536,'[1]Girls Teams'!E$1:E$65536)</f>
        <v>8</v>
      </c>
      <c r="J714" s="21">
        <v>0.40972222222222227</v>
      </c>
      <c r="K714" s="19" t="s">
        <v>28</v>
      </c>
      <c r="L714" s="19"/>
    </row>
    <row r="715" spans="1:12" x14ac:dyDescent="0.3">
      <c r="A715" s="14">
        <v>43463</v>
      </c>
      <c r="B715" s="15" t="s">
        <v>0</v>
      </c>
      <c r="C715" s="16">
        <v>696</v>
      </c>
      <c r="D715" s="17" t="str">
        <f>IF(ISNUMBER($C715),INDEX('[1]Girls Teams'!$B$1:$B$2380,$C715,1),"")</f>
        <v>6n</v>
      </c>
      <c r="E715" s="18" t="str">
        <f>IF(ISNUMBER($C715),INDEX('[1]Girls Teams'!$C$1:$C$2380,$C715,1),"")</f>
        <v>Fisher-6n</v>
      </c>
      <c r="F715" s="19">
        <v>10</v>
      </c>
      <c r="G715" s="18" t="str">
        <f>IF(ISNUMBER($C715),INDEX('[1]Girls Teams'!$D$1:$D$2380,$C715,1),"")</f>
        <v>CB Red -6n</v>
      </c>
      <c r="H715" s="20">
        <v>28</v>
      </c>
      <c r="I715" s="19">
        <f>LOOKUP(C:C,'[1]Girls Teams'!A$1:A$65536,'[1]Girls Teams'!E$1:E$65536)</f>
        <v>6</v>
      </c>
      <c r="J715" s="21">
        <v>0.44444444444444442</v>
      </c>
      <c r="K715" s="19" t="s">
        <v>28</v>
      </c>
      <c r="L715" s="19"/>
    </row>
    <row r="716" spans="1:12" x14ac:dyDescent="0.3">
      <c r="A716" s="14">
        <v>43463</v>
      </c>
      <c r="B716" s="15" t="s">
        <v>0</v>
      </c>
      <c r="C716" s="16">
        <v>824</v>
      </c>
      <c r="D716" s="17" t="str">
        <f>IF(ISNUMBER($C716),INDEX('[1]Girls Teams'!$B$1:$B$2380,$C716,1),"")</f>
        <v>6s</v>
      </c>
      <c r="E716" s="18" t="str">
        <f>IF(ISNUMBER($C716),INDEX('[1]Girls Teams'!$C$1:$C$2380,$C716,1),"")</f>
        <v>Linus-6s</v>
      </c>
      <c r="F716" s="19">
        <v>20</v>
      </c>
      <c r="G716" s="18" t="str">
        <f>IF(ISNUMBER($C716),INDEX('[1]Girls Teams'!$D$1:$D$2380,$C716,1),"")</f>
        <v>Damian-6s</v>
      </c>
      <c r="H716" s="20">
        <v>10</v>
      </c>
      <c r="I716" s="19">
        <f>LOOKUP(C:C,'[1]Girls Teams'!A$1:A$65536,'[1]Girls Teams'!E$1:E$65536)</f>
        <v>7</v>
      </c>
      <c r="J716" s="21">
        <v>0.47916666666666669</v>
      </c>
      <c r="K716" s="19" t="s">
        <v>28</v>
      </c>
      <c r="L716" s="19"/>
    </row>
    <row r="717" spans="1:12" x14ac:dyDescent="0.3">
      <c r="A717" s="14">
        <v>43463</v>
      </c>
      <c r="B717" s="15" t="s">
        <v>0</v>
      </c>
      <c r="C717" s="16">
        <v>1099</v>
      </c>
      <c r="D717" s="17" t="str">
        <f>IF(ISNUMBER($C717),INDEX('[1]Girls Teams'!$B$1:$B$2380,$C717,1),"")</f>
        <v>7n</v>
      </c>
      <c r="E717" s="18" t="str">
        <f>IF(ISNUMBER($C717),INDEX('[1]Girls Teams'!$C$1:$C$2380,$C717,1),"")</f>
        <v>Linus-7n</v>
      </c>
      <c r="F717" s="19">
        <v>45</v>
      </c>
      <c r="G717" s="18" t="str">
        <f>IF(ISNUMBER($C717),INDEX('[1]Girls Teams'!$D$1:$D$2380,$C717,1),"")</f>
        <v>Al's-7n</v>
      </c>
      <c r="H717" s="19">
        <v>43</v>
      </c>
      <c r="I717" s="19">
        <f>LOOKUP(C:C,'[1]Girls Teams'!A$1:A$65536,'[1]Girls Teams'!E$1:E$65536)</f>
        <v>7</v>
      </c>
      <c r="J717" s="21">
        <v>0.51388888888888895</v>
      </c>
      <c r="K717" s="19" t="s">
        <v>28</v>
      </c>
      <c r="L717" s="21"/>
    </row>
    <row r="718" spans="1:12" x14ac:dyDescent="0.3">
      <c r="A718" s="14">
        <v>43463</v>
      </c>
      <c r="B718" s="15" t="s">
        <v>0</v>
      </c>
      <c r="C718" s="16">
        <v>1619</v>
      </c>
      <c r="D718" s="17" t="str">
        <f>IF(ISNUMBER($C718),INDEX('[1]Girls Teams'!$B$1:$B$2380,$C718,1),"")</f>
        <v>8s</v>
      </c>
      <c r="E718" s="18" t="str">
        <f>IF(ISNUMBER($C718),INDEX('[1]Girls Teams'!$C$1:$C$2380,$C718,1),"")</f>
        <v>Christina-8s</v>
      </c>
      <c r="F718" s="19">
        <v>33</v>
      </c>
      <c r="G718" s="18" t="str">
        <f>IF(ISNUMBER($C718),INDEX('[1]Girls Teams'!$D$1:$D$2380,$C718,1),"")</f>
        <v>Linus-8s</v>
      </c>
      <c r="H718" s="19">
        <v>37</v>
      </c>
      <c r="I718" s="19">
        <f>LOOKUP(C:C,'[1]Girls Teams'!A$1:A$65536,'[1]Girls Teams'!E$1:E$65536)</f>
        <v>7</v>
      </c>
      <c r="J718" s="21">
        <v>6.9444444444444434E-2</v>
      </c>
      <c r="K718" s="19" t="s">
        <v>28</v>
      </c>
      <c r="L718" s="21"/>
    </row>
    <row r="719" spans="1:12" x14ac:dyDescent="0.3">
      <c r="A719" s="14">
        <v>43463</v>
      </c>
      <c r="B719" s="15" t="s">
        <v>0</v>
      </c>
      <c r="C719" s="16">
        <v>1752</v>
      </c>
      <c r="D719" s="17" t="str">
        <f>IF(ISNUMBER($C719),INDEX('[1]Girls Teams'!$B$1:$B$2380,$C719,1),"")</f>
        <v>8w</v>
      </c>
      <c r="E719" s="18" t="str">
        <f>IF(ISNUMBER($C719),INDEX('[1]Girls Teams'!$C$1:$C$2380,$C719,1),"")</f>
        <v>Linus-8w</v>
      </c>
      <c r="F719" s="19">
        <v>15</v>
      </c>
      <c r="G719" s="18" t="str">
        <f>IF(ISNUMBER($C719),INDEX('[1]Girls Teams'!$D$1:$D$2380,$C719,1),"")</f>
        <v>Cajetan-8w</v>
      </c>
      <c r="H719" s="19">
        <v>19</v>
      </c>
      <c r="I719" s="19">
        <f>LOOKUP(C:C,'[1]Girls Teams'!A$1:A$65536,'[1]Girls Teams'!E$1:E$65536)</f>
        <v>7</v>
      </c>
      <c r="J719" s="21">
        <v>0.10416666666666667</v>
      </c>
      <c r="K719" s="19" t="s">
        <v>28</v>
      </c>
      <c r="L719" s="21"/>
    </row>
    <row r="720" spans="1:12" x14ac:dyDescent="0.3">
      <c r="A720" s="14">
        <v>43463</v>
      </c>
      <c r="B720" s="15" t="s">
        <v>0</v>
      </c>
      <c r="C720" s="16">
        <v>231</v>
      </c>
      <c r="D720" s="17" t="str">
        <f>IF(ISNUMBER($C720),INDEX('[1]Girls Teams'!$B$1:$B$2380,$C720,1),"")</f>
        <v>4s</v>
      </c>
      <c r="E720" s="18" t="str">
        <f>IF(ISNUMBER($C720),INDEX('[1]Girls Teams'!$C$1:$C$2380,$C720,1),"")</f>
        <v>Catherine Red</v>
      </c>
      <c r="F720" s="19">
        <v>4</v>
      </c>
      <c r="G720" s="18" t="str">
        <f>IF(ISNUMBER($C720),INDEX('[1]Girls Teams'!$D$1:$D$2380,$C720,1),"")</f>
        <v>OLOW Blue</v>
      </c>
      <c r="H720" s="20">
        <v>6</v>
      </c>
      <c r="I720" s="19">
        <f>LOOKUP(C:C,'[1]Girls Teams'!A$1:A$65536,'[1]Girls Teams'!E$1:E$65536)</f>
        <v>7</v>
      </c>
      <c r="J720" s="21">
        <v>0.375</v>
      </c>
      <c r="K720" s="19" t="s">
        <v>11</v>
      </c>
      <c r="L720" s="21"/>
    </row>
    <row r="721" spans="1:12" x14ac:dyDescent="0.3">
      <c r="A721" s="14">
        <v>43463</v>
      </c>
      <c r="B721" s="15" t="s">
        <v>0</v>
      </c>
      <c r="C721" s="16">
        <v>398</v>
      </c>
      <c r="D721" s="17" t="str">
        <f>IF(ISNUMBER($C721),INDEX('[1]Girls Teams'!$B$1:$B$2380,$C721,1),"")</f>
        <v>5n</v>
      </c>
      <c r="E721" s="18" t="str">
        <f>IF(ISNUMBER($C721),INDEX('[1]Girls Teams'!$C$1:$C$2380,$C721,1),"")</f>
        <v>MG Gold-5n</v>
      </c>
      <c r="F721" s="19">
        <v>8</v>
      </c>
      <c r="G721" s="18" t="str">
        <f>IF(ISNUMBER($C721),INDEX('[1]Girls Teams'!$D$1:$D$2380,$C721,1),"")</f>
        <v>OLOW Blue-5n</v>
      </c>
      <c r="H721" s="20">
        <v>28</v>
      </c>
      <c r="I721" s="19">
        <f>LOOKUP(C:C,'[1]Girls Teams'!A$1:A$65536,'[1]Girls Teams'!E$1:E$65536)</f>
        <v>8</v>
      </c>
      <c r="J721" s="21">
        <v>0.40972222222222227</v>
      </c>
      <c r="K721" s="19" t="s">
        <v>11</v>
      </c>
      <c r="L721" s="19"/>
    </row>
    <row r="722" spans="1:12" x14ac:dyDescent="0.3">
      <c r="A722" s="14">
        <v>43463</v>
      </c>
      <c r="B722" s="15" t="s">
        <v>0</v>
      </c>
      <c r="C722" s="16">
        <v>961</v>
      </c>
      <c r="D722" s="17" t="str">
        <f>IF(ISNUMBER($C722),INDEX('[1]Girls Teams'!$B$1:$B$2380,$C722,1),"")</f>
        <v>6w</v>
      </c>
      <c r="E722" s="18" t="str">
        <f>IF(ISNUMBER($C722),INDEX('[1]Girls Teams'!$C$1:$C$2380,$C722,1),"")</f>
        <v>OLOW-6w</v>
      </c>
      <c r="F722" s="19">
        <v>28</v>
      </c>
      <c r="G722" s="18" t="str">
        <f>IF(ISNUMBER($C722),INDEX('[1]Girls Teams'!$D$1:$D$2380,$C722,1),"")</f>
        <v>Cajetan-6w</v>
      </c>
      <c r="H722" s="19">
        <v>27</v>
      </c>
      <c r="I722" s="19">
        <f>LOOKUP(C:C,'[1]Girls Teams'!A$1:A$65536,'[1]Girls Teams'!E$1:E$65536)</f>
        <v>8</v>
      </c>
      <c r="J722" s="21">
        <v>0.44444444444444442</v>
      </c>
      <c r="K722" s="19" t="s">
        <v>11</v>
      </c>
      <c r="L722" s="19"/>
    </row>
    <row r="723" spans="1:12" x14ac:dyDescent="0.3">
      <c r="A723" s="14">
        <v>43463</v>
      </c>
      <c r="B723" s="15" t="s">
        <v>0</v>
      </c>
      <c r="C723" s="16">
        <v>1097</v>
      </c>
      <c r="D723" s="17" t="str">
        <f>IF(ISNUMBER($C723),INDEX('[1]Girls Teams'!$B$1:$B$2380,$C723,1),"")</f>
        <v>7n</v>
      </c>
      <c r="E723" s="18" t="str">
        <f>IF(ISNUMBER($C723),INDEX('[1]Girls Teams'!$C$1:$C$2380,$C723,1),"")</f>
        <v>OLOW-7n</v>
      </c>
      <c r="F723" s="19">
        <v>18</v>
      </c>
      <c r="G723" s="18" t="str">
        <f>IF(ISNUMBER($C723),INDEX('[1]Girls Teams'!$D$1:$D$2380,$C723,1),"")</f>
        <v>Christina-7n</v>
      </c>
      <c r="H723" s="20">
        <v>35</v>
      </c>
      <c r="I723" s="19">
        <f>LOOKUP(C:C,'[1]Girls Teams'!A$1:A$65536,'[1]Girls Teams'!E$1:E$65536)</f>
        <v>7</v>
      </c>
      <c r="J723" s="21">
        <v>0.47916666666666669</v>
      </c>
      <c r="K723" s="19" t="s">
        <v>11</v>
      </c>
      <c r="L723" s="19"/>
    </row>
    <row r="724" spans="1:12" x14ac:dyDescent="0.3">
      <c r="A724" s="14">
        <v>43463</v>
      </c>
      <c r="B724" s="15" t="s">
        <v>0</v>
      </c>
      <c r="C724" s="16">
        <v>1486</v>
      </c>
      <c r="D724" s="17" t="str">
        <f>IF(ISNUMBER($C724),INDEX('[1]Girls Teams'!$B$1:$B$2380,$C724,1),"")</f>
        <v>8n</v>
      </c>
      <c r="E724" s="18" t="str">
        <f>IF(ISNUMBER($C724),INDEX('[1]Girls Teams'!$C$1:$C$2380,$C724,1),"")</f>
        <v>OLOW-8n</v>
      </c>
      <c r="F724" s="19">
        <v>33</v>
      </c>
      <c r="G724" s="18" t="str">
        <f>IF(ISNUMBER($C724),INDEX('[1]Girls Teams'!$D$1:$D$2380,$C724,1),"")</f>
        <v>MHR Red-8n</v>
      </c>
      <c r="H724" s="19">
        <v>48</v>
      </c>
      <c r="I724" s="19">
        <f>LOOKUP(C:C,'[1]Girls Teams'!A$1:A$65536,'[1]Girls Teams'!E$1:E$65536)</f>
        <v>6</v>
      </c>
      <c r="J724" s="21">
        <v>0.51388888888888895</v>
      </c>
      <c r="K724" s="19" t="s">
        <v>11</v>
      </c>
      <c r="L724" s="19"/>
    </row>
    <row r="725" spans="1:12" x14ac:dyDescent="0.3">
      <c r="A725" s="14">
        <v>43463</v>
      </c>
      <c r="B725" s="15" t="s">
        <v>0</v>
      </c>
      <c r="C725" s="16">
        <v>1163</v>
      </c>
      <c r="D725" s="17" t="str">
        <f>IF(ISNUMBER($C725),INDEX('[1]Girls Teams'!$B$1:$B$2380,$C725,1),"")</f>
        <v>7n</v>
      </c>
      <c r="E725" s="18" t="str">
        <f>IF(ISNUMBER($C725),INDEX('[1]Girls Teams'!$C$1:$C$2380,$C725,1),"")</f>
        <v>OLOW-7n</v>
      </c>
      <c r="F725" s="19">
        <v>31</v>
      </c>
      <c r="G725" s="18" t="str">
        <f>IF(ISNUMBER($C725),INDEX('[1]Girls Teams'!$D$1:$D$2380,$C725,1),"")</f>
        <v>Sutherland-7n</v>
      </c>
      <c r="H725" s="19">
        <v>43</v>
      </c>
      <c r="I725" s="19">
        <f>LOOKUP(C:C,'[1]Girls Teams'!A$1:A$65536,'[1]Girls Teams'!E$1:E$65536)</f>
        <v>15</v>
      </c>
      <c r="J725" s="21">
        <v>4.8611111111111112E-2</v>
      </c>
      <c r="K725" s="19" t="s">
        <v>11</v>
      </c>
      <c r="L725" s="19"/>
    </row>
    <row r="726" spans="1:12" x14ac:dyDescent="0.3">
      <c r="A726" s="14">
        <v>43463</v>
      </c>
      <c r="B726" s="15" t="s">
        <v>0</v>
      </c>
      <c r="C726" s="16">
        <v>1621</v>
      </c>
      <c r="D726" s="17" t="str">
        <f>IF(ISNUMBER($C726),INDEX('[1]Girls Teams'!$B$1:$B$2380,$C726,1),"")</f>
        <v>8s</v>
      </c>
      <c r="E726" s="18" t="str">
        <f>IF(ISNUMBER($C726),INDEX('[1]Girls Teams'!$C$1:$C$2380,$C726,1),"")</f>
        <v>OLOW Wht-8s</v>
      </c>
      <c r="F726" s="19">
        <v>32</v>
      </c>
      <c r="G726" s="18" t="str">
        <f>IF(ISNUMBER($C726),INDEX('[1]Girls Teams'!$D$1:$D$2380,$C726,1),"")</f>
        <v>Germaine-8s</v>
      </c>
      <c r="H726" s="19">
        <v>36</v>
      </c>
      <c r="I726" s="19">
        <f>LOOKUP(C:C,'[1]Girls Teams'!A$1:A$65536,'[1]Girls Teams'!E$1:E$65536)</f>
        <v>7</v>
      </c>
      <c r="J726" s="21">
        <v>8.3333333333333329E-2</v>
      </c>
      <c r="K726" s="19" t="s">
        <v>11</v>
      </c>
      <c r="L726" s="19"/>
    </row>
    <row r="727" spans="1:12" x14ac:dyDescent="0.3">
      <c r="A727" s="14">
        <v>43464</v>
      </c>
      <c r="B727" s="15" t="s">
        <v>12</v>
      </c>
      <c r="C727" s="16">
        <v>77</v>
      </c>
      <c r="D727" s="17" t="str">
        <f>IF(ISNUMBER($C727),INDEX('[1]Girls Teams'!$B$1:$B$2380,$C727,1),"")</f>
        <v>4n</v>
      </c>
      <c r="E727" s="18" t="str">
        <f>IF(ISNUMBER($C727),INDEX('[1]Girls Teams'!$C$1:$C$2380,$C727,1),"")</f>
        <v>CAjetan Gld</v>
      </c>
      <c r="F727" s="19">
        <v>24</v>
      </c>
      <c r="G727" s="18" t="str">
        <f>IF(ISNUMBER($C727),INDEX('[1]Girls Teams'!$D$1:$D$2380,$C727,1),"")</f>
        <v>Christina Red</v>
      </c>
      <c r="H727" s="19">
        <v>22</v>
      </c>
      <c r="I727" s="19">
        <f>LOOKUP(C:C,'[1]Girls Teams'!A$1:A$65536,'[1]Girls Teams'!E$1:E$65536)</f>
        <v>7</v>
      </c>
      <c r="J727" s="21">
        <v>4.1666666666666664E-2</v>
      </c>
      <c r="K727" s="19" t="s">
        <v>14</v>
      </c>
      <c r="L727" s="19"/>
    </row>
    <row r="728" spans="1:12" x14ac:dyDescent="0.3">
      <c r="A728" s="14">
        <v>43464</v>
      </c>
      <c r="B728" s="15" t="s">
        <v>12</v>
      </c>
      <c r="C728" s="16">
        <v>67</v>
      </c>
      <c r="D728" s="17" t="str">
        <f>IF(ISNUMBER($C728),INDEX('[1]Girls Teams'!$B$1:$B$2380,$C728,1),"")</f>
        <v>4n</v>
      </c>
      <c r="E728" s="18" t="str">
        <f>IF(ISNUMBER($C728),INDEX('[1]Girls Teams'!$C$1:$C$2380,$C728,1),"")</f>
        <v>MG Gold</v>
      </c>
      <c r="F728" s="19">
        <v>20</v>
      </c>
      <c r="G728" s="18" t="str">
        <f>IF(ISNUMBER($C728),INDEX('[1]Girls Teams'!$D$1:$D$2380,$C728,1),"")</f>
        <v>Barnabas Red</v>
      </c>
      <c r="H728" s="19">
        <v>16</v>
      </c>
      <c r="I728" s="19">
        <f>LOOKUP(C:C,'[1]Girls Teams'!A$1:A$65536,'[1]Girls Teams'!E$1:E$65536)</f>
        <v>7</v>
      </c>
      <c r="J728" s="21">
        <v>7.6388888888888895E-2</v>
      </c>
      <c r="K728" s="19" t="s">
        <v>14</v>
      </c>
      <c r="L728" s="19"/>
    </row>
    <row r="729" spans="1:12" x14ac:dyDescent="0.3">
      <c r="A729" s="14">
        <v>43464</v>
      </c>
      <c r="B729" s="15" t="s">
        <v>12</v>
      </c>
      <c r="C729" s="16">
        <v>405</v>
      </c>
      <c r="D729" s="17" t="str">
        <f>IF(ISNUMBER($C729),INDEX('[1]Girls Teams'!$B$1:$B$2380,$C729,1),"")</f>
        <v>5n</v>
      </c>
      <c r="E729" s="18" t="str">
        <f>IF(ISNUMBER($C729),INDEX('[1]Girls Teams'!$C$1:$C$2380,$C729,1),"")</f>
        <v>Bede-5n</v>
      </c>
      <c r="F729" s="19">
        <v>22</v>
      </c>
      <c r="G729" s="18" t="str">
        <f>IF(ISNUMBER($C729),INDEX('[1]Girls Teams'!$D$1:$D$2380,$C729,1),"")</f>
        <v>Cajetan Gold-5n</v>
      </c>
      <c r="H729" s="19">
        <v>24</v>
      </c>
      <c r="I729" s="19">
        <f>LOOKUP(C:C,'[1]Girls Teams'!A$1:A$65536,'[1]Girls Teams'!E$1:E$65536)</f>
        <v>8</v>
      </c>
      <c r="J729" s="21">
        <v>0.1111111111111111</v>
      </c>
      <c r="K729" s="19" t="s">
        <v>14</v>
      </c>
      <c r="L729" s="19"/>
    </row>
    <row r="730" spans="1:12" x14ac:dyDescent="0.3">
      <c r="A730" s="14">
        <v>43464</v>
      </c>
      <c r="B730" s="15" t="s">
        <v>12</v>
      </c>
      <c r="C730" s="16">
        <v>72</v>
      </c>
      <c r="D730" s="17" t="str">
        <f>IF(ISNUMBER($C730),INDEX('[1]Girls Teams'!$B$1:$B$2380,$C730,1),"")</f>
        <v>4n</v>
      </c>
      <c r="E730" s="18" t="str">
        <f>IF(ISNUMBER($C730),INDEX('[1]Girls Teams'!$C$1:$C$2380,$C730,1),"")</f>
        <v>QM</v>
      </c>
      <c r="F730" s="19">
        <v>20</v>
      </c>
      <c r="G730" s="18" t="str">
        <f>IF(ISNUMBER($C730),INDEX('[1]Girls Teams'!$D$1:$D$2380,$C730,1),"")</f>
        <v>S W</v>
      </c>
      <c r="H730" s="20">
        <v>17</v>
      </c>
      <c r="I730" s="19">
        <f>LOOKUP(C:C,'[1]Girls Teams'!A$1:A$65536,'[1]Girls Teams'!E$1:E$65536)</f>
        <v>7</v>
      </c>
      <c r="J730" s="21">
        <v>6.25E-2</v>
      </c>
      <c r="K730" s="19" t="s">
        <v>6</v>
      </c>
      <c r="L730" s="19"/>
    </row>
    <row r="731" spans="1:12" x14ac:dyDescent="0.3">
      <c r="A731" s="14">
        <v>43464</v>
      </c>
      <c r="B731" s="15" t="s">
        <v>12</v>
      </c>
      <c r="C731" s="16">
        <v>228</v>
      </c>
      <c r="D731" s="17" t="str">
        <f>IF(ISNUMBER($C731),INDEX('[1]Girls Teams'!$B$1:$B$2380,$C731,1),"")</f>
        <v>4s</v>
      </c>
      <c r="E731" s="18" t="str">
        <f>IF(ISNUMBER($C731),INDEX('[1]Girls Teams'!$C$1:$C$2380,$C731,1),"")</f>
        <v>MG Blue</v>
      </c>
      <c r="F731" s="19">
        <v>28</v>
      </c>
      <c r="G731" s="18" t="str">
        <f>IF(ISNUMBER($C731),INDEX('[1]Girls Teams'!$D$1:$D$2380,$C731,1),"")</f>
        <v>George</v>
      </c>
      <c r="H731" s="20">
        <v>9</v>
      </c>
      <c r="I731" s="19">
        <f>LOOKUP(C:C,'[1]Girls Teams'!A$1:A$65536,'[1]Girls Teams'!E$1:E$65536)</f>
        <v>7</v>
      </c>
      <c r="J731" s="21">
        <v>9.7222222222222224E-2</v>
      </c>
      <c r="K731" s="19" t="s">
        <v>6</v>
      </c>
      <c r="L731" s="19"/>
    </row>
    <row r="732" spans="1:12" x14ac:dyDescent="0.3">
      <c r="A732" s="14">
        <v>43464</v>
      </c>
      <c r="B732" s="15" t="s">
        <v>12</v>
      </c>
      <c r="C732" s="16">
        <v>230</v>
      </c>
      <c r="D732" s="17" t="str">
        <f>IF(ISNUMBER($C732),INDEX('[1]Girls Teams'!$B$1:$B$2380,$C732,1),"")</f>
        <v>4s</v>
      </c>
      <c r="E732" s="18" t="str">
        <f>IF(ISNUMBER($C732),INDEX('[1]Girls Teams'!$C$1:$C$2380,$C732,1),"")</f>
        <v>Fisher Blue</v>
      </c>
      <c r="F732" s="19">
        <v>22</v>
      </c>
      <c r="G732" s="18" t="str">
        <f>IF(ISNUMBER($C732),INDEX('[1]Girls Teams'!$D$1:$D$2380,$C732,1),"")</f>
        <v>Noonan</v>
      </c>
      <c r="H732" s="20">
        <v>4</v>
      </c>
      <c r="I732" s="19">
        <f>LOOKUP(C:C,'[1]Girls Teams'!A$1:A$65536,'[1]Girls Teams'!E$1:E$65536)</f>
        <v>7</v>
      </c>
      <c r="J732" s="21">
        <v>0.13194444444444445</v>
      </c>
      <c r="K732" s="19" t="s">
        <v>6</v>
      </c>
      <c r="L732" s="19"/>
    </row>
    <row r="733" spans="1:12" x14ac:dyDescent="0.3">
      <c r="A733" s="14">
        <v>43464</v>
      </c>
      <c r="B733" s="15" t="s">
        <v>12</v>
      </c>
      <c r="C733" s="16">
        <v>1617</v>
      </c>
      <c r="D733" s="17" t="str">
        <f>IF(ISNUMBER($C733),INDEX('[1]Girls Teams'!$B$1:$B$2380,$C733,1),"")</f>
        <v>8s</v>
      </c>
      <c r="E733" s="18" t="str">
        <f>IF(ISNUMBER($C733),INDEX('[1]Girls Teams'!$C$1:$C$2380,$C733,1),"")</f>
        <v>MG Wht-8s</v>
      </c>
      <c r="F733" s="19">
        <v>12</v>
      </c>
      <c r="G733" s="18" t="str">
        <f>IF(ISNUMBER($C733),INDEX('[1]Girls Teams'!$D$1:$D$2380,$C733,1),"")</f>
        <v>CB Red-8s</v>
      </c>
      <c r="H733" s="19">
        <v>42</v>
      </c>
      <c r="I733" s="19">
        <f>LOOKUP(C:C,'[1]Girls Teams'!A$1:A$65536,'[1]Girls Teams'!E$1:E$65536)</f>
        <v>7</v>
      </c>
      <c r="J733" s="21">
        <v>0.16666666666666666</v>
      </c>
      <c r="K733" s="19" t="s">
        <v>6</v>
      </c>
      <c r="L733" s="19"/>
    </row>
    <row r="734" spans="1:12" x14ac:dyDescent="0.3">
      <c r="A734" s="14">
        <v>43464</v>
      </c>
      <c r="B734" s="15" t="s">
        <v>12</v>
      </c>
      <c r="C734" s="16">
        <v>69</v>
      </c>
      <c r="D734" s="17" t="str">
        <f>IF(ISNUMBER($C734),INDEX('[1]Girls Teams'!$B$1:$B$2380,$C734,1),"")</f>
        <v>4n</v>
      </c>
      <c r="E734" s="18" t="str">
        <f>IF(ISNUMBER($C734),INDEX('[1]Girls Teams'!$C$1:$C$2380,$C734,1),"")</f>
        <v>OLOR</v>
      </c>
      <c r="F734" s="19">
        <v>1</v>
      </c>
      <c r="G734" s="18" t="str">
        <f>IF(ISNUMBER($C734),INDEX('[1]Girls Teams'!$D$1:$D$2380,$C734,1),"")</f>
        <v>Fisher  Wht</v>
      </c>
      <c r="H734" s="20">
        <v>6</v>
      </c>
      <c r="I734" s="19">
        <f>LOOKUP(C:C,'[1]Girls Teams'!A$1:A$65536,'[1]Girls Teams'!E$1:E$65536)</f>
        <v>7</v>
      </c>
      <c r="J734" s="21">
        <v>6.25E-2</v>
      </c>
      <c r="K734" s="19" t="s">
        <v>6</v>
      </c>
      <c r="L734" s="19"/>
    </row>
    <row r="735" spans="1:12" x14ac:dyDescent="0.3">
      <c r="A735" s="14">
        <v>43464</v>
      </c>
      <c r="B735" s="15" t="s">
        <v>12</v>
      </c>
      <c r="C735" s="16">
        <v>74</v>
      </c>
      <c r="D735" s="17" t="str">
        <f>IF(ISNUMBER($C735),INDEX('[1]Girls Teams'!$B$1:$B$2380,$C735,1),"")</f>
        <v>4n</v>
      </c>
      <c r="E735" s="18" t="str">
        <f>IF(ISNUMBER($C735),INDEX('[1]Girls Teams'!$C$1:$C$2380,$C735,1),"")</f>
        <v>Benedict</v>
      </c>
      <c r="F735" s="19">
        <v>0</v>
      </c>
      <c r="G735" s="18" t="str">
        <f>IF(ISNUMBER($C735),INDEX('[1]Girls Teams'!$D$1:$D$2380,$C735,1),"")</f>
        <v>MG Wht</v>
      </c>
      <c r="H735" s="20">
        <v>16</v>
      </c>
      <c r="I735" s="19">
        <f>LOOKUP(C:C,'[1]Girls Teams'!A$1:A$65536,'[1]Girls Teams'!E$1:E$65536)</f>
        <v>7</v>
      </c>
      <c r="J735" s="21">
        <v>9.7222222222222224E-2</v>
      </c>
      <c r="K735" s="19" t="s">
        <v>6</v>
      </c>
      <c r="L735" s="21"/>
    </row>
    <row r="736" spans="1:12" x14ac:dyDescent="0.3">
      <c r="A736" s="14">
        <v>43464</v>
      </c>
      <c r="B736" s="15" t="s">
        <v>12</v>
      </c>
      <c r="C736" s="16">
        <v>828</v>
      </c>
      <c r="D736" s="17" t="str">
        <f>IF(ISNUMBER($C736),INDEX('[1]Girls Teams'!$B$1:$B$2380,$C736,1),"")</f>
        <v>6s</v>
      </c>
      <c r="E736" s="18" t="str">
        <f>IF(ISNUMBER($C736),INDEX('[1]Girls Teams'!$C$1:$C$2380,$C736,1),"")</f>
        <v>George-6s</v>
      </c>
      <c r="F736" s="19">
        <v>34</v>
      </c>
      <c r="G736" s="18" t="str">
        <f>IF(ISNUMBER($C736),INDEX('[1]Girls Teams'!$D$1:$D$2380,$C736,1),"")</f>
        <v>Central Grn-6s</v>
      </c>
      <c r="H736" s="19">
        <v>3</v>
      </c>
      <c r="I736" s="19">
        <f>LOOKUP(C:C,'[1]Girls Teams'!A$1:A$65536,'[1]Girls Teams'!E$1:E$65536)</f>
        <v>7</v>
      </c>
      <c r="J736" s="21">
        <v>0.13194444444444445</v>
      </c>
      <c r="K736" s="19" t="s">
        <v>6</v>
      </c>
      <c r="L736" s="19"/>
    </row>
    <row r="737" spans="1:12" x14ac:dyDescent="0.3">
      <c r="A737" s="14">
        <v>43464</v>
      </c>
      <c r="B737" s="15" t="s">
        <v>12</v>
      </c>
      <c r="C737" s="16">
        <v>1271</v>
      </c>
      <c r="D737" s="17" t="str">
        <f>IF(ISNUMBER($C737),INDEX('[1]Girls Teams'!$B$1:$B$2380,$C737,1),"")</f>
        <v>7s</v>
      </c>
      <c r="E737" s="18" t="str">
        <f>IF(ISNUMBER($C737),INDEX('[1]Girls Teams'!$C$1:$C$2380,$C737,1),"")</f>
        <v>Q M-7s</v>
      </c>
      <c r="F737" s="19">
        <v>27</v>
      </c>
      <c r="G737" s="18" t="str">
        <f>IF(ISNUMBER($C737),INDEX('[1]Girls Teams'!$D$1:$D$2380,$C737,1),"")</f>
        <v>MG Red-7s</v>
      </c>
      <c r="H737" s="19">
        <v>38</v>
      </c>
      <c r="I737" s="19">
        <f>LOOKUP(C:C,'[1]Girls Teams'!A$1:A$65536,'[1]Girls Teams'!E$1:E$65536)</f>
        <v>15</v>
      </c>
      <c r="J737" s="21">
        <v>0.16666666666666666</v>
      </c>
      <c r="K737" s="19" t="s">
        <v>6</v>
      </c>
      <c r="L737" s="19"/>
    </row>
    <row r="738" spans="1:12" x14ac:dyDescent="0.3">
      <c r="A738" s="14">
        <v>43464</v>
      </c>
      <c r="B738" s="15" t="s">
        <v>12</v>
      </c>
      <c r="C738" s="16">
        <v>71</v>
      </c>
      <c r="D738" s="17" t="str">
        <f>IF(ISNUMBER($C738),INDEX('[1]Girls Teams'!$B$1:$B$2380,$C738,1),"")</f>
        <v>4n</v>
      </c>
      <c r="E738" s="18" t="str">
        <f>IF(ISNUMBER($C738),INDEX('[1]Girls Teams'!$C$1:$C$2380,$C738,1),"")</f>
        <v>OLOW Wht</v>
      </c>
      <c r="F738" s="19">
        <v>21</v>
      </c>
      <c r="G738" s="18" t="str">
        <f>IF(ISNUMBER($C738),INDEX('[1]Girls Teams'!$D$1:$D$2380,$C738,1),"")</f>
        <v>Catherine Blk</v>
      </c>
      <c r="H738" s="19">
        <v>6</v>
      </c>
      <c r="I738" s="19">
        <f>LOOKUP(C:C,'[1]Girls Teams'!A$1:A$65536,'[1]Girls Teams'!E$1:E$65536)</f>
        <v>7</v>
      </c>
      <c r="J738" s="21">
        <v>0.5</v>
      </c>
      <c r="K738" s="19" t="s">
        <v>11</v>
      </c>
      <c r="L738" s="19"/>
    </row>
    <row r="739" spans="1:12" x14ac:dyDescent="0.3">
      <c r="A739" s="14">
        <v>43464</v>
      </c>
      <c r="B739" s="15" t="s">
        <v>12</v>
      </c>
      <c r="C739" s="16">
        <v>567</v>
      </c>
      <c r="D739" s="17" t="str">
        <f>IF(ISNUMBER($C739),INDEX('[1]Girls Teams'!$B$1:$B$2380,$C739,1),"")</f>
        <v>5s</v>
      </c>
      <c r="E739" s="18" t="str">
        <f>IF(ISNUMBER($C739),INDEX('[1]Girls Teams'!$C$1:$C$2380,$C739,1),"")</f>
        <v>Sutherland-5s</v>
      </c>
      <c r="F739" s="19">
        <v>21</v>
      </c>
      <c r="G739" s="18" t="str">
        <f>IF(ISNUMBER($C739),INDEX('[1]Girls Teams'!$D$1:$D$2380,$C739,1),"")</f>
        <v>OLOW Red-5s</v>
      </c>
      <c r="H739" s="19">
        <v>24</v>
      </c>
      <c r="I739" s="19">
        <f>LOOKUP(C:C,'[1]Girls Teams'!A$1:A$65536,'[1]Girls Teams'!E$1:E$65536)</f>
        <v>8</v>
      </c>
      <c r="J739" s="21">
        <v>0.53472222222222221</v>
      </c>
      <c r="K739" s="19" t="s">
        <v>11</v>
      </c>
      <c r="L739" s="19"/>
    </row>
    <row r="740" spans="1:12" x14ac:dyDescent="0.3">
      <c r="A740" s="14">
        <v>43464</v>
      </c>
      <c r="B740" s="15" t="s">
        <v>12</v>
      </c>
      <c r="C740" s="16">
        <v>300</v>
      </c>
      <c r="D740" s="17" t="str">
        <f>IF(ISNUMBER($C740),INDEX('[1]Girls Teams'!$B$1:$B$2380,$C740,1),"")</f>
        <v>4s</v>
      </c>
      <c r="E740" s="18" t="str">
        <f>IF(ISNUMBER($C740),INDEX('[1]Girls Teams'!$C$1:$C$2380,$C740,1),"")</f>
        <v>OLOW Blue</v>
      </c>
      <c r="F740" s="19">
        <v>19</v>
      </c>
      <c r="G740" s="18" t="str">
        <f>IF(ISNUMBER($C740),INDEX('[1]Girls Teams'!$D$1:$D$2380,$C740,1),"")</f>
        <v>Al's</v>
      </c>
      <c r="H740" s="19">
        <v>4</v>
      </c>
      <c r="I740" s="19">
        <f>LOOKUP(C:C,'[1]Girls Teams'!A$1:A$65536,'[1]Girls Teams'!E$1:E$65536)</f>
        <v>14</v>
      </c>
      <c r="J740" s="21">
        <v>6.9444444444444434E-2</v>
      </c>
      <c r="K740" s="19" t="s">
        <v>11</v>
      </c>
      <c r="L740" s="21"/>
    </row>
    <row r="741" spans="1:12" x14ac:dyDescent="0.3">
      <c r="A741" s="14">
        <v>43464</v>
      </c>
      <c r="B741" s="15" t="s">
        <v>12</v>
      </c>
      <c r="C741" s="16">
        <v>1542</v>
      </c>
      <c r="D741" s="17" t="str">
        <f>IF(ISNUMBER($C741),INDEX('[1]Girls Teams'!$B$1:$B$2380,$C741,1),"")</f>
        <v>8n</v>
      </c>
      <c r="E741" s="18" t="str">
        <f>IF(ISNUMBER($C741),INDEX('[1]Girls Teams'!$C$1:$C$2380,$C741,1),"")</f>
        <v>Sutherland-8n</v>
      </c>
      <c r="F741" s="19">
        <v>2</v>
      </c>
      <c r="G741" s="18" t="str">
        <f>IF(ISNUMBER($C741),INDEX('[1]Girls Teams'!$D$1:$D$2380,$C741,1),"")</f>
        <v>OLOW-8n</v>
      </c>
      <c r="H741" s="19">
        <v>0</v>
      </c>
      <c r="I741" s="19">
        <f>LOOKUP(C:C,'[1]Girls Teams'!A$1:A$65536,'[1]Girls Teams'!E$1:E$65536)</f>
        <v>12</v>
      </c>
      <c r="J741" s="21">
        <v>0.10416666666666667</v>
      </c>
      <c r="K741" s="19" t="s">
        <v>11</v>
      </c>
      <c r="L741" s="21"/>
    </row>
    <row r="742" spans="1:12" x14ac:dyDescent="0.3">
      <c r="A742" s="14">
        <v>43468</v>
      </c>
      <c r="B742" s="15" t="s">
        <v>18</v>
      </c>
      <c r="C742" s="16">
        <v>823</v>
      </c>
      <c r="D742" s="17" t="str">
        <f>IF(ISNUMBER($C742),INDEX('[1]Girls Teams'!$B$1:$B$2380,$C742,1),"")</f>
        <v>6s</v>
      </c>
      <c r="E742" s="18" t="str">
        <f>IF(ISNUMBER($C742),INDEX('[1]Girls Teams'!$C$1:$C$2380,$C742,1),"")</f>
        <v>OLOR-6s</v>
      </c>
      <c r="F742" s="19">
        <v>26</v>
      </c>
      <c r="G742" s="18" t="str">
        <f>IF(ISNUMBER($C742),INDEX('[1]Girls Teams'!$D$1:$D$2380,$C742,1),"")</f>
        <v>Joe's-6s</v>
      </c>
      <c r="H742" s="19">
        <v>18</v>
      </c>
      <c r="I742" s="19">
        <f>LOOKUP(C:C,'[1]Girls Teams'!A$1:A$65536,'[1]Girls Teams'!E$1:E$65536)</f>
        <v>7</v>
      </c>
      <c r="J742" s="21">
        <v>0.22916666666666666</v>
      </c>
      <c r="K742" s="19" t="s">
        <v>6</v>
      </c>
      <c r="L742" s="19"/>
    </row>
    <row r="743" spans="1:12" x14ac:dyDescent="0.3">
      <c r="A743" s="14">
        <v>43468</v>
      </c>
      <c r="B743" s="15" t="s">
        <v>18</v>
      </c>
      <c r="C743" s="16">
        <v>955</v>
      </c>
      <c r="D743" s="17" t="str">
        <f>IF(ISNUMBER($C743),INDEX('[1]Girls Teams'!$B$1:$B$2380,$C743,1),"")</f>
        <v>6w</v>
      </c>
      <c r="E743" s="18" t="str">
        <f>IF(ISNUMBER($C743),INDEX('[1]Girls Teams'!$C$1:$C$2380,$C743,1),"")</f>
        <v>MG Wht-6w</v>
      </c>
      <c r="F743" s="19">
        <v>24</v>
      </c>
      <c r="G743" s="18" t="str">
        <f>IF(ISNUMBER($C743),INDEX('[1]Girls Teams'!$D$1:$D$2380,$C743,1),"")</f>
        <v>Pat's-6w</v>
      </c>
      <c r="H743" s="20">
        <v>17</v>
      </c>
      <c r="I743" s="19">
        <f>LOOKUP(C:C,'[1]Girls Teams'!A$1:A$65536,'[1]Girls Teams'!E$1:E$65536)</f>
        <v>8</v>
      </c>
      <c r="J743" s="21">
        <v>0.2638888888888889</v>
      </c>
      <c r="K743" s="19" t="s">
        <v>6</v>
      </c>
      <c r="L743" s="19"/>
    </row>
    <row r="744" spans="1:12" x14ac:dyDescent="0.3">
      <c r="A744" s="14">
        <v>43468</v>
      </c>
      <c r="B744" s="15" t="s">
        <v>18</v>
      </c>
      <c r="C744" s="16">
        <v>555</v>
      </c>
      <c r="D744" s="17" t="str">
        <f>IF(ISNUMBER($C744),INDEX('[1]Girls Teams'!$B$1:$B$2380,$C744,1),"")</f>
        <v>5s</v>
      </c>
      <c r="E744" s="18" t="str">
        <f>IF(ISNUMBER($C744),INDEX('[1]Girls Teams'!$C$1:$C$2380,$C744,1),"")</f>
        <v>Sutherland-5s</v>
      </c>
      <c r="F744" s="19">
        <v>29</v>
      </c>
      <c r="G744" s="18" t="str">
        <f>IF(ISNUMBER($C744),INDEX('[1]Girls Teams'!$D$1:$D$2380,$C744,1),"")</f>
        <v>MG Wht-5s</v>
      </c>
      <c r="H744" s="20">
        <v>30</v>
      </c>
      <c r="I744" s="19">
        <f>LOOKUP(C:C,'[1]Girls Teams'!A$1:A$65536,'[1]Girls Teams'!E$1:E$65536)</f>
        <v>7</v>
      </c>
      <c r="J744" s="21">
        <v>0.2986111111111111</v>
      </c>
      <c r="K744" s="19" t="s">
        <v>6</v>
      </c>
      <c r="L744" s="19"/>
    </row>
    <row r="745" spans="1:12" x14ac:dyDescent="0.3">
      <c r="A745" s="14">
        <v>43468</v>
      </c>
      <c r="B745" s="15" t="s">
        <v>18</v>
      </c>
      <c r="C745" s="16">
        <v>944</v>
      </c>
      <c r="D745" s="17" t="str">
        <f>IF(ISNUMBER($C745),INDEX('[1]Girls Teams'!$B$1:$B$2380,$C745,1),"")</f>
        <v>6w</v>
      </c>
      <c r="E745" s="18" t="str">
        <f>IF(ISNUMBER($C745),INDEX('[1]Girls Teams'!$C$1:$C$2380,$C745,1),"")</f>
        <v>Benedict-6w</v>
      </c>
      <c r="F745" s="19">
        <v>14</v>
      </c>
      <c r="G745" s="18" t="str">
        <f>IF(ISNUMBER($C745),INDEX('[1]Girls Teams'!$D$1:$D$2380,$C745,1),"")</f>
        <v>Fisher Wht-6w</v>
      </c>
      <c r="H745" s="20">
        <v>22</v>
      </c>
      <c r="I745" s="19">
        <f>LOOKUP(C:C,'[1]Girls Teams'!A$1:A$65536,'[1]Girls Teams'!E$1:E$65536)</f>
        <v>7</v>
      </c>
      <c r="J745" s="21">
        <v>0.33333333333333331</v>
      </c>
      <c r="K745" s="19" t="s">
        <v>6</v>
      </c>
      <c r="L745" s="19"/>
    </row>
    <row r="746" spans="1:12" x14ac:dyDescent="0.3">
      <c r="A746" s="14">
        <v>43468</v>
      </c>
      <c r="B746" s="15" t="s">
        <v>18</v>
      </c>
      <c r="C746" s="16">
        <v>957</v>
      </c>
      <c r="D746" s="17" t="str">
        <f>IF(ISNUMBER($C746),INDEX('[1]Girls Teams'!$B$1:$B$2380,$C746,1),"")</f>
        <v>6w</v>
      </c>
      <c r="E746" s="18" t="str">
        <f>IF(ISNUMBER($C746),INDEX('[1]Girls Teams'!$C$1:$C$2380,$C746,1),"")</f>
        <v>M H R-6w</v>
      </c>
      <c r="F746" s="19">
        <v>15</v>
      </c>
      <c r="G746" s="18" t="str">
        <f>IF(ISNUMBER($C746),INDEX('[1]Girls Teams'!$D$1:$D$2380,$C746,1),"")</f>
        <v>Mike Blue-6w</v>
      </c>
      <c r="H746" s="20">
        <v>13</v>
      </c>
      <c r="I746" s="19">
        <f>LOOKUP(C:C,'[1]Girls Teams'!A$1:A$65536,'[1]Girls Teams'!E$1:E$65536)</f>
        <v>8</v>
      </c>
      <c r="J746" s="21">
        <v>0.22916666666666666</v>
      </c>
      <c r="K746" s="19" t="s">
        <v>6</v>
      </c>
      <c r="L746" s="19"/>
    </row>
    <row r="747" spans="1:12" x14ac:dyDescent="0.3">
      <c r="A747" s="14">
        <v>43468</v>
      </c>
      <c r="B747" s="15" t="s">
        <v>18</v>
      </c>
      <c r="C747" s="16">
        <v>1356</v>
      </c>
      <c r="D747" s="17" t="str">
        <f>IF(ISNUMBER($C747),INDEX('[1]Girls Teams'!$B$1:$B$2380,$C747,1),"")</f>
        <v>7w</v>
      </c>
      <c r="E747" s="18" t="str">
        <f>IF(ISNUMBER($C747),INDEX('[1]Girls Teams'!$C$1:$C$2380,$C747,1),"")</f>
        <v>Central Gray-7w</v>
      </c>
      <c r="F747" s="19">
        <v>9</v>
      </c>
      <c r="G747" s="18" t="str">
        <f>IF(ISNUMBER($C747),INDEX('[1]Girls Teams'!$D$1:$D$2380,$C747,1),"")</f>
        <v>MHR Wht-7w</v>
      </c>
      <c r="H747" s="20">
        <v>26</v>
      </c>
      <c r="I747" s="19">
        <f>LOOKUP(C:C,'[1]Girls Teams'!A$1:A$65536,'[1]Girls Teams'!E$1:E$65536)</f>
        <v>9</v>
      </c>
      <c r="J747" s="21">
        <v>0.2638888888888889</v>
      </c>
      <c r="K747" s="19" t="s">
        <v>6</v>
      </c>
      <c r="L747" s="19"/>
    </row>
    <row r="748" spans="1:12" x14ac:dyDescent="0.3">
      <c r="A748" s="14">
        <v>43468</v>
      </c>
      <c r="B748" s="15" t="s">
        <v>18</v>
      </c>
      <c r="C748" s="16">
        <v>1749</v>
      </c>
      <c r="D748" s="17" t="str">
        <f>IF(ISNUMBER($C748),INDEX('[1]Girls Teams'!$B$1:$B$2380,$C748,1),"")</f>
        <v>8w</v>
      </c>
      <c r="E748" s="18" t="str">
        <f>IF(ISNUMBER($C748),INDEX('[1]Girls Teams'!$C$1:$C$2380,$C748,1),"")</f>
        <v>Benedict-8w</v>
      </c>
      <c r="F748" s="19">
        <v>17</v>
      </c>
      <c r="G748" s="18" t="str">
        <f>IF(ISNUMBER($C748),INDEX('[1]Girls Teams'!$D$1:$D$2380,$C748,1),"")</f>
        <v>Cath Red-8w</v>
      </c>
      <c r="H748" s="20">
        <v>35</v>
      </c>
      <c r="I748" s="19">
        <f>LOOKUP(C:C,'[1]Girls Teams'!A$1:A$65536,'[1]Girls Teams'!E$1:E$65536)</f>
        <v>7</v>
      </c>
      <c r="J748" s="21">
        <v>0.2986111111111111</v>
      </c>
      <c r="K748" s="19" t="s">
        <v>6</v>
      </c>
      <c r="L748" s="19"/>
    </row>
    <row r="749" spans="1:12" x14ac:dyDescent="0.3">
      <c r="A749" s="14">
        <v>43468</v>
      </c>
      <c r="B749" s="15" t="s">
        <v>18</v>
      </c>
      <c r="C749" s="16">
        <v>1847</v>
      </c>
      <c r="D749" s="17" t="str">
        <f>IF(ISNUMBER($C749),INDEX('[1]Girls Teams'!$B$1:$B$2380,$C749,1),"")</f>
        <v>8w</v>
      </c>
      <c r="E749" s="18" t="str">
        <f>IF(ISNUMBER($C749),INDEX('[1]Girls Teams'!$C$1:$C$2380,$C749,1),"")</f>
        <v>MHR Wht-8w</v>
      </c>
      <c r="F749" s="19">
        <v>34</v>
      </c>
      <c r="G749" s="18" t="str">
        <f>IF(ISNUMBER($C749),INDEX('[1]Girls Teams'!$D$1:$D$2380,$C749,1),"")</f>
        <v>Benedict-8w</v>
      </c>
      <c r="H749" s="20">
        <v>10</v>
      </c>
      <c r="I749" s="19">
        <f>LOOKUP(C:C,'[1]Girls Teams'!A$1:A$65536,'[1]Girls Teams'!E$1:E$65536)</f>
        <v>15</v>
      </c>
      <c r="J749" s="21">
        <v>0.33333333333333331</v>
      </c>
      <c r="K749" s="19" t="s">
        <v>6</v>
      </c>
      <c r="L749" s="19"/>
    </row>
    <row r="750" spans="1:12" x14ac:dyDescent="0.3">
      <c r="A750" s="14">
        <v>43468</v>
      </c>
      <c r="B750" s="15" t="s">
        <v>18</v>
      </c>
      <c r="C750" s="16">
        <v>243</v>
      </c>
      <c r="D750" s="17" t="str">
        <f>IF(ISNUMBER($C750),INDEX('[1]Girls Teams'!$B$1:$B$2380,$C750,1),"")</f>
        <v>4s</v>
      </c>
      <c r="E750" s="18" t="str">
        <f>IF(ISNUMBER($C750),INDEX('[1]Girls Teams'!$C$1:$C$2380,$C750,1),"")</f>
        <v>Barnabas Wht</v>
      </c>
      <c r="F750" s="19">
        <v>30</v>
      </c>
      <c r="G750" s="18" t="str">
        <f>IF(ISNUMBER($C750),INDEX('[1]Girls Teams'!$D$1:$D$2380,$C750,1),"")</f>
        <v>Incarnation Wht</v>
      </c>
      <c r="H750" s="20">
        <v>27</v>
      </c>
      <c r="I750" s="19">
        <f>LOOKUP(C:C,'[1]Girls Teams'!A$1:A$65536,'[1]Girls Teams'!E$1:E$65536)</f>
        <v>8</v>
      </c>
      <c r="J750" s="21">
        <v>0.22222222222222221</v>
      </c>
      <c r="K750" s="19" t="s">
        <v>20</v>
      </c>
      <c r="L750" s="19"/>
    </row>
    <row r="751" spans="1:12" x14ac:dyDescent="0.3">
      <c r="A751" s="14">
        <v>43468</v>
      </c>
      <c r="B751" s="15" t="s">
        <v>18</v>
      </c>
      <c r="C751" s="16">
        <v>1606</v>
      </c>
      <c r="D751" s="17" t="str">
        <f>IF(ISNUMBER($C751),INDEX('[1]Girls Teams'!$B$1:$B$2380,$C751,1),"")</f>
        <v>8s</v>
      </c>
      <c r="E751" s="18" t="str">
        <f>IF(ISNUMBER($C751),INDEX('[1]Girls Teams'!$C$1:$C$2380,$C751,1),"")</f>
        <v>Incarnation-8s</v>
      </c>
      <c r="F751" s="19">
        <v>29</v>
      </c>
      <c r="G751" s="18" t="str">
        <f>IF(ISNUMBER($C751),INDEX('[1]Girls Teams'!$D$1:$D$2380,$C751,1),"")</f>
        <v>OLOR-8s</v>
      </c>
      <c r="H751" s="19">
        <v>40</v>
      </c>
      <c r="I751" s="19">
        <f>LOOKUP(C:C,'[1]Girls Teams'!A$1:A$65536,'[1]Girls Teams'!E$1:E$65536)</f>
        <v>5</v>
      </c>
      <c r="J751" s="21">
        <v>0.25694444444444448</v>
      </c>
      <c r="K751" s="19" t="s">
        <v>20</v>
      </c>
      <c r="L751" s="19"/>
    </row>
    <row r="752" spans="1:12" x14ac:dyDescent="0.3">
      <c r="A752" s="14">
        <v>43468</v>
      </c>
      <c r="B752" s="15" t="s">
        <v>18</v>
      </c>
      <c r="C752" s="16">
        <v>1339</v>
      </c>
      <c r="D752" s="17" t="str">
        <f>IF(ISNUMBER($C752),INDEX('[1]Girls Teams'!$B$1:$B$2380,$C752,1),"")</f>
        <v>7w</v>
      </c>
      <c r="E752" s="18" t="str">
        <f>IF(ISNUMBER($C752),INDEX('[1]Girls Teams'!$C$1:$C$2380,$C752,1),"")</f>
        <v>Q M-7w</v>
      </c>
      <c r="F752" s="19">
        <v>16</v>
      </c>
      <c r="G752" s="18" t="str">
        <f>IF(ISNUMBER($C752),INDEX('[1]Girls Teams'!$D$1:$D$2380,$C752,1),"")</f>
        <v>Incarnation-7w</v>
      </c>
      <c r="H752" s="19">
        <v>27</v>
      </c>
      <c r="I752" s="19">
        <f>LOOKUP(C:C,'[1]Girls Teams'!A$1:A$65536,'[1]Girls Teams'!E$1:E$65536)</f>
        <v>8</v>
      </c>
      <c r="J752" s="21">
        <v>0.29166666666666669</v>
      </c>
      <c r="K752" s="19" t="s">
        <v>20</v>
      </c>
      <c r="L752" s="19"/>
    </row>
    <row r="753" spans="1:12" x14ac:dyDescent="0.3">
      <c r="A753" s="14">
        <v>43468</v>
      </c>
      <c r="B753" s="15" t="s">
        <v>18</v>
      </c>
      <c r="C753" s="16">
        <v>1759</v>
      </c>
      <c r="D753" s="17" t="str">
        <f>IF(ISNUMBER($C753),INDEX('[1]Girls Teams'!$B$1:$B$2380,$C753,1),"")</f>
        <v>8w</v>
      </c>
      <c r="E753" s="18" t="str">
        <f>IF(ISNUMBER($C753),INDEX('[1]Girls Teams'!$C$1:$C$2380,$C753,1),"")</f>
        <v>Fisher Blue-8w</v>
      </c>
      <c r="F753" s="19">
        <v>10</v>
      </c>
      <c r="G753" s="18" t="str">
        <f>IF(ISNUMBER($C753),INDEX('[1]Girls Teams'!$D$1:$D$2380,$C753,1),"")</f>
        <v>Incarnation-8w</v>
      </c>
      <c r="H753" s="19">
        <v>37</v>
      </c>
      <c r="I753" s="19">
        <f>LOOKUP(C:C,'[1]Girls Teams'!A$1:A$65536,'[1]Girls Teams'!E$1:E$65536)</f>
        <v>8</v>
      </c>
      <c r="J753" s="21">
        <v>0.3263888888888889</v>
      </c>
      <c r="K753" s="19" t="s">
        <v>20</v>
      </c>
      <c r="L753" s="19"/>
    </row>
    <row r="754" spans="1:12" x14ac:dyDescent="0.3">
      <c r="A754" s="14">
        <v>43468</v>
      </c>
      <c r="B754" s="15" t="s">
        <v>18</v>
      </c>
      <c r="C754" s="16">
        <v>241</v>
      </c>
      <c r="D754" s="17" t="str">
        <f>IF(ISNUMBER($C754),INDEX('[1]Girls Teams'!$B$1:$B$2380,$C754,1),"")</f>
        <v>4s</v>
      </c>
      <c r="E754" s="18" t="str">
        <f>IF(ISNUMBER($C754),INDEX('[1]Girls Teams'!$C$1:$C$2380,$C754,1),"")</f>
        <v>Joe's</v>
      </c>
      <c r="F754" s="19">
        <v>8</v>
      </c>
      <c r="G754" s="18" t="str">
        <f>IF(ISNUMBER($C754),INDEX('[1]Girls Teams'!$D$1:$D$2380,$C754,1),"")</f>
        <v>Sutherland</v>
      </c>
      <c r="H754" s="20">
        <v>24</v>
      </c>
      <c r="I754" s="19">
        <f>LOOKUP(C:C,'[1]Girls Teams'!A$1:A$65536,'[1]Girls Teams'!E$1:E$65536)</f>
        <v>8</v>
      </c>
      <c r="J754" s="21">
        <v>0.22916666666666666</v>
      </c>
      <c r="K754" s="19" t="s">
        <v>16</v>
      </c>
      <c r="L754" s="19"/>
    </row>
    <row r="755" spans="1:12" x14ac:dyDescent="0.3">
      <c r="A755" s="14">
        <v>43468</v>
      </c>
      <c r="B755" s="15" t="s">
        <v>18</v>
      </c>
      <c r="C755" s="16">
        <v>566</v>
      </c>
      <c r="D755" s="17" t="str">
        <f>IF(ISNUMBER($C755),INDEX('[1]Girls Teams'!$B$1:$B$2380,$C755,1),"")</f>
        <v>5s</v>
      </c>
      <c r="E755" s="18" t="str">
        <f>IF(ISNUMBER($C755),INDEX('[1]Girls Teams'!$C$1:$C$2380,$C755,1),"")</f>
        <v>Joe's-5s</v>
      </c>
      <c r="F755" s="19">
        <v>26</v>
      </c>
      <c r="G755" s="18" t="str">
        <f>IF(ISNUMBER($C755),INDEX('[1]Girls Teams'!$D$1:$D$2380,$C755,1),"")</f>
        <v>SW Wht-5s</v>
      </c>
      <c r="H755" s="20">
        <v>23</v>
      </c>
      <c r="I755" s="19">
        <f>LOOKUP(C:C,'[1]Girls Teams'!A$1:A$65536,'[1]Girls Teams'!E$1:E$65536)</f>
        <v>8</v>
      </c>
      <c r="J755" s="21">
        <v>0.2638888888888889</v>
      </c>
      <c r="K755" s="19" t="s">
        <v>16</v>
      </c>
      <c r="L755" s="19"/>
    </row>
    <row r="756" spans="1:12" x14ac:dyDescent="0.3">
      <c r="A756" s="14">
        <v>43468</v>
      </c>
      <c r="B756" s="15" t="s">
        <v>18</v>
      </c>
      <c r="C756" s="16">
        <v>1221</v>
      </c>
      <c r="D756" s="17" t="str">
        <f>IF(ISNUMBER($C756),INDEX('[1]Girls Teams'!$B$1:$B$2380,$C756,1),"")</f>
        <v>7s</v>
      </c>
      <c r="E756" s="18" t="str">
        <f>IF(ISNUMBER($C756),INDEX('[1]Girls Teams'!$C$1:$C$2380,$C756,1),"")</f>
        <v>Joe's-7s</v>
      </c>
      <c r="F756" s="19">
        <v>22</v>
      </c>
      <c r="G756" s="18" t="str">
        <f>IF(ISNUMBER($C756),INDEX('[1]Girls Teams'!$D$1:$D$2380,$C756,1),"")</f>
        <v>Pat's-7s</v>
      </c>
      <c r="H756" s="20">
        <v>35</v>
      </c>
      <c r="I756" s="19">
        <f>LOOKUP(C:C,'[1]Girls Teams'!A$1:A$65536,'[1]Girls Teams'!E$1:E$65536)</f>
        <v>8</v>
      </c>
      <c r="J756" s="21">
        <v>0.2986111111111111</v>
      </c>
      <c r="K756" s="19" t="s">
        <v>16</v>
      </c>
      <c r="L756" s="19"/>
    </row>
    <row r="757" spans="1:12" x14ac:dyDescent="0.3">
      <c r="A757" s="14">
        <v>43468</v>
      </c>
      <c r="B757" s="15" t="s">
        <v>18</v>
      </c>
      <c r="C757" s="16">
        <v>1620</v>
      </c>
      <c r="D757" s="17" t="str">
        <f>IF(ISNUMBER($C757),INDEX('[1]Girls Teams'!$B$1:$B$2380,$C757,1),"")</f>
        <v>8s</v>
      </c>
      <c r="E757" s="18" t="str">
        <f>IF(ISNUMBER($C757),INDEX('[1]Girls Teams'!$C$1:$C$2380,$C757,1),"")</f>
        <v>MG Blue-8s</v>
      </c>
      <c r="F757" s="19">
        <v>34</v>
      </c>
      <c r="G757" s="18" t="str">
        <f>IF(ISNUMBER($C757),INDEX('[1]Girls Teams'!$D$1:$D$2380,$C757,1),"")</f>
        <v>Joe's-8s</v>
      </c>
      <c r="H757" s="20">
        <v>18</v>
      </c>
      <c r="I757" s="19">
        <f>LOOKUP(C:C,'[1]Girls Teams'!A$1:A$65536,'[1]Girls Teams'!E$1:E$65536)</f>
        <v>7</v>
      </c>
      <c r="J757" s="21">
        <v>0.33333333333333331</v>
      </c>
      <c r="K757" s="19" t="s">
        <v>16</v>
      </c>
      <c r="L757" s="19"/>
    </row>
    <row r="758" spans="1:12" x14ac:dyDescent="0.3">
      <c r="A758" s="14">
        <v>43469</v>
      </c>
      <c r="B758" s="15" t="s">
        <v>21</v>
      </c>
      <c r="C758" s="16">
        <v>245</v>
      </c>
      <c r="D758" s="17" t="str">
        <f>IF(ISNUMBER($C758),INDEX('[1]Girls Teams'!$B$1:$B$2380,$C758,1),"")</f>
        <v>4s</v>
      </c>
      <c r="E758" s="18" t="str">
        <f>IF(ISNUMBER($C758),INDEX('[1]Girls Teams'!$C$1:$C$2380,$C758,1),"")</f>
        <v>Catherine Red</v>
      </c>
      <c r="F758" s="19">
        <v>8</v>
      </c>
      <c r="G758" s="18" t="str">
        <f>IF(ISNUMBER($C758),INDEX('[1]Girls Teams'!$D$1:$D$2380,$C758,1),"")</f>
        <v>Al's</v>
      </c>
      <c r="H758" s="20">
        <v>6</v>
      </c>
      <c r="I758" s="19">
        <f>LOOKUP(C:C,'[1]Girls Teams'!A$1:A$65536,'[1]Girls Teams'!E$1:E$65536)</f>
        <v>8</v>
      </c>
      <c r="J758" s="21">
        <v>0.22916666666666666</v>
      </c>
      <c r="K758" s="19" t="s">
        <v>1</v>
      </c>
      <c r="L758" s="19"/>
    </row>
    <row r="759" spans="1:12" x14ac:dyDescent="0.3">
      <c r="A759" s="14">
        <v>43469</v>
      </c>
      <c r="B759" s="15" t="s">
        <v>21</v>
      </c>
      <c r="C759" s="16">
        <v>948</v>
      </c>
      <c r="D759" s="17" t="str">
        <f>IF(ISNUMBER($C759),INDEX('[1]Girls Teams'!$B$1:$B$2380,$C759,1),"")</f>
        <v>6w</v>
      </c>
      <c r="E759" s="18" t="str">
        <f>IF(ISNUMBER($C759),INDEX('[1]Girls Teams'!$C$1:$C$2380,$C759,1),"")</f>
        <v>C K-6w</v>
      </c>
      <c r="F759" s="19">
        <v>36</v>
      </c>
      <c r="G759" s="18" t="str">
        <f>IF(ISNUMBER($C759),INDEX('[1]Girls Teams'!$D$1:$D$2380,$C759,1),"")</f>
        <v>Al's Wht-6w</v>
      </c>
      <c r="H759" s="20">
        <v>16</v>
      </c>
      <c r="I759" s="19">
        <f>LOOKUP(C:C,'[1]Girls Teams'!A$1:A$65536,'[1]Girls Teams'!E$1:E$65536)</f>
        <v>7</v>
      </c>
      <c r="J759" s="21">
        <v>0.2638888888888889</v>
      </c>
      <c r="K759" s="19" t="s">
        <v>1</v>
      </c>
      <c r="L759" s="19"/>
    </row>
    <row r="760" spans="1:12" x14ac:dyDescent="0.3">
      <c r="A760" s="14">
        <v>43469</v>
      </c>
      <c r="B760" s="15" t="s">
        <v>21</v>
      </c>
      <c r="C760" s="16">
        <v>1948</v>
      </c>
      <c r="D760" s="17" t="str">
        <f>IF(ISNUMBER($C760),INDEX('[1]Girls Teams'!$B$1:$B$2380,$C760,1),"")</f>
        <v>7w</v>
      </c>
      <c r="E760" s="18" t="str">
        <f>IF(ISNUMBER($C760),INDEX('[1]Girls Teams'!$C$1:$C$2380,$C760,1),"")</f>
        <v>Sutherland-7w</v>
      </c>
      <c r="F760" s="19">
        <v>25</v>
      </c>
      <c r="G760" s="18" t="str">
        <f>IF(ISNUMBER($C760),INDEX('[1]Girls Teams'!$D$1:$D$2380,$C760,1),"")</f>
        <v>Al's-7w</v>
      </c>
      <c r="H760" s="20">
        <v>13</v>
      </c>
      <c r="I760" s="19">
        <f>LOOKUP(C:C,'[1]Girls Teams'!A$1:A$65536,'[1]Girls Teams'!E$1:E$65536)</f>
        <v>0</v>
      </c>
      <c r="J760" s="21">
        <v>0.2986111111111111</v>
      </c>
      <c r="K760" s="19" t="s">
        <v>1</v>
      </c>
      <c r="L760" s="19"/>
    </row>
    <row r="761" spans="1:12" x14ac:dyDescent="0.3">
      <c r="A761" s="14">
        <v>43469</v>
      </c>
      <c r="B761" s="15" t="s">
        <v>21</v>
      </c>
      <c r="C761" s="16">
        <v>86</v>
      </c>
      <c r="D761" s="17" t="str">
        <f>IF(ISNUMBER($C761),INDEX('[1]Girls Teams'!$B$1:$B$2380,$C761,1),"")</f>
        <v>4n</v>
      </c>
      <c r="E761" s="18" t="str">
        <f>IF(ISNUMBER($C761),INDEX('[1]Girls Teams'!$C$1:$C$2380,$C761,1),"")</f>
        <v>Benedict</v>
      </c>
      <c r="F761" s="19">
        <v>5</v>
      </c>
      <c r="G761" s="18" t="str">
        <f>IF(ISNUMBER($C761),INDEX('[1]Girls Teams'!$D$1:$D$2380,$C761,1),"")</f>
        <v>Gerald Wht</v>
      </c>
      <c r="H761" s="20">
        <v>16</v>
      </c>
      <c r="I761" s="19">
        <f>LOOKUP(C:C,'[1]Girls Teams'!A$1:A$65536,'[1]Girls Teams'!E$1:E$65536)</f>
        <v>8</v>
      </c>
      <c r="J761" s="21">
        <v>0.22916666666666666</v>
      </c>
      <c r="K761" s="19" t="s">
        <v>33</v>
      </c>
      <c r="L761" s="19"/>
    </row>
    <row r="762" spans="1:12" x14ac:dyDescent="0.3">
      <c r="A762" s="14">
        <v>43469</v>
      </c>
      <c r="B762" s="15" t="s">
        <v>21</v>
      </c>
      <c r="C762" s="16">
        <v>958</v>
      </c>
      <c r="D762" s="17" t="str">
        <f>IF(ISNUMBER($C762),INDEX('[1]Girls Teams'!$B$1:$B$2380,$C762,1),"")</f>
        <v>6w</v>
      </c>
      <c r="E762" s="18" t="str">
        <f>IF(ISNUMBER($C762),INDEX('[1]Girls Teams'!$C$1:$C$2380,$C762,1),"")</f>
        <v>Benedict-6w</v>
      </c>
      <c r="F762" s="19">
        <v>17</v>
      </c>
      <c r="G762" s="18" t="str">
        <f>IF(ISNUMBER($C762),INDEX('[1]Girls Teams'!$D$1:$D$2380,$C762,1),"")</f>
        <v>CB Wht-6w</v>
      </c>
      <c r="H762" s="20">
        <v>9</v>
      </c>
      <c r="I762" s="19">
        <f>LOOKUP(C:C,'[1]Girls Teams'!A$1:A$65536,'[1]Girls Teams'!E$1:E$65536)</f>
        <v>8</v>
      </c>
      <c r="J762" s="21">
        <v>0.2638888888888889</v>
      </c>
      <c r="K762" s="19" t="s">
        <v>33</v>
      </c>
      <c r="L762" s="19"/>
    </row>
    <row r="763" spans="1:12" x14ac:dyDescent="0.3">
      <c r="A763" s="14">
        <v>43469</v>
      </c>
      <c r="B763" s="15" t="s">
        <v>21</v>
      </c>
      <c r="C763" s="16">
        <v>1765</v>
      </c>
      <c r="D763" s="17" t="str">
        <f>IF(ISNUMBER($C763),INDEX('[1]Girls Teams'!$B$1:$B$2380,$C763,1),"")</f>
        <v>8w</v>
      </c>
      <c r="E763" s="18" t="str">
        <f>IF(ISNUMBER($C763),INDEX('[1]Girls Teams'!$C$1:$C$2380,$C763,1),"")</f>
        <v>Benedict-8w</v>
      </c>
      <c r="F763" s="19">
        <v>11</v>
      </c>
      <c r="G763" s="18" t="str">
        <f>IF(ISNUMBER($C763),INDEX('[1]Girls Teams'!$D$1:$D$2380,$C763,1),"")</f>
        <v>Linus-8w</v>
      </c>
      <c r="H763" s="20">
        <v>17</v>
      </c>
      <c r="I763" s="19">
        <f>LOOKUP(C:C,'[1]Girls Teams'!A$1:A$65536,'[1]Girls Teams'!E$1:E$65536)</f>
        <v>8</v>
      </c>
      <c r="J763" s="21">
        <v>0.2986111111111111</v>
      </c>
      <c r="K763" s="19" t="s">
        <v>33</v>
      </c>
      <c r="L763" s="19"/>
    </row>
    <row r="764" spans="1:12" x14ac:dyDescent="0.3">
      <c r="A764" s="14">
        <v>43469</v>
      </c>
      <c r="B764" s="15" t="s">
        <v>21</v>
      </c>
      <c r="C764" s="16">
        <v>1220</v>
      </c>
      <c r="D764" s="17" t="str">
        <f>IF(ISNUMBER($C764),INDEX('[1]Girls Teams'!$B$1:$B$2380,$C764,1),"")</f>
        <v>7s</v>
      </c>
      <c r="E764" s="18" t="str">
        <f>IF(ISNUMBER($C764),INDEX('[1]Girls Teams'!$C$1:$C$2380,$C764,1),"")</f>
        <v>Damian-7s</v>
      </c>
      <c r="F764" s="19">
        <v>31</v>
      </c>
      <c r="G764" s="18" t="str">
        <f>IF(ISNUMBER($C764),INDEX('[1]Girls Teams'!$D$1:$D$2380,$C764,1),"")</f>
        <v>Christopher-7s</v>
      </c>
      <c r="H764" s="20">
        <v>17</v>
      </c>
      <c r="I764" s="19">
        <f>LOOKUP(C:C,'[1]Girls Teams'!A$1:A$65536,'[1]Girls Teams'!E$1:E$65536)</f>
        <v>8</v>
      </c>
      <c r="J764" s="21">
        <v>0.22916666666666666</v>
      </c>
      <c r="K764" s="19" t="s">
        <v>19</v>
      </c>
      <c r="L764" s="19"/>
    </row>
    <row r="765" spans="1:12" x14ac:dyDescent="0.3">
      <c r="A765" s="14">
        <v>43469</v>
      </c>
      <c r="B765" s="15" t="s">
        <v>21</v>
      </c>
      <c r="C765" s="16">
        <v>560</v>
      </c>
      <c r="D765" s="17" t="str">
        <f>IF(ISNUMBER($C765),INDEX('[1]Girls Teams'!$B$1:$B$2380,$C765,1),"")</f>
        <v>5s</v>
      </c>
      <c r="E765" s="18" t="str">
        <f>IF(ISNUMBER($C765),INDEX('[1]Girls Teams'!$C$1:$C$2380,$C765,1),"")</f>
        <v>Catherine Blk-5s</v>
      </c>
      <c r="F765" s="19">
        <v>23</v>
      </c>
      <c r="G765" s="18" t="str">
        <f>IF(ISNUMBER($C765),INDEX('[1]Girls Teams'!$D$1:$D$2380,$C765,1),"")</f>
        <v>Pat's-5s</v>
      </c>
      <c r="H765" s="20">
        <v>9</v>
      </c>
      <c r="I765" s="19">
        <f>LOOKUP(C:C,'[1]Girls Teams'!A$1:A$65536,'[1]Girls Teams'!E$1:E$65536)</f>
        <v>7</v>
      </c>
      <c r="J765" s="21">
        <v>0.2638888888888889</v>
      </c>
      <c r="K765" s="19" t="s">
        <v>19</v>
      </c>
      <c r="L765" s="19"/>
    </row>
    <row r="766" spans="1:12" x14ac:dyDescent="0.3">
      <c r="A766" s="14">
        <v>43469</v>
      </c>
      <c r="B766" s="15" t="s">
        <v>21</v>
      </c>
      <c r="C766" s="16">
        <v>1605</v>
      </c>
      <c r="D766" s="17" t="str">
        <f>IF(ISNUMBER($C766),INDEX('[1]Girls Teams'!$B$1:$B$2380,$C766,1),"")</f>
        <v>8s</v>
      </c>
      <c r="E766" s="18" t="str">
        <f>IF(ISNUMBER($C766),INDEX('[1]Girls Teams'!$C$1:$C$2380,$C766,1),"")</f>
        <v>Christopher-8s</v>
      </c>
      <c r="F766" s="19">
        <v>35</v>
      </c>
      <c r="G766" s="18" t="str">
        <f>IF(ISNUMBER($C766),INDEX('[1]Girls Teams'!$D$1:$D$2380,$C766,1),"")</f>
        <v>Christina-8s</v>
      </c>
      <c r="H766" s="19">
        <v>33</v>
      </c>
      <c r="I766" s="19">
        <f>LOOKUP(C:C,'[1]Girls Teams'!A$1:A$65536,'[1]Girls Teams'!E$1:E$65536)</f>
        <v>5</v>
      </c>
      <c r="J766" s="21">
        <v>0.2986111111111111</v>
      </c>
      <c r="K766" s="19" t="s">
        <v>19</v>
      </c>
      <c r="L766" s="19"/>
    </row>
    <row r="767" spans="1:12" x14ac:dyDescent="0.3">
      <c r="A767" s="14">
        <v>43469</v>
      </c>
      <c r="B767" s="15" t="s">
        <v>21</v>
      </c>
      <c r="C767" s="16">
        <v>695</v>
      </c>
      <c r="D767" s="17" t="str">
        <f>IF(ISNUMBER($C767),INDEX('[1]Girls Teams'!$B$1:$B$2380,$C767,1),"")</f>
        <v>6n</v>
      </c>
      <c r="E767" s="18" t="str">
        <f>IF(ISNUMBER($C767),INDEX('[1]Girls Teams'!$C$1:$C$2380,$C767,1),"")</f>
        <v>I J P-6n</v>
      </c>
      <c r="F767" s="19">
        <v>43</v>
      </c>
      <c r="G767" s="18" t="str">
        <f>IF(ISNUMBER($C767),INDEX('[1]Girls Teams'!$D$1:$D$2380,$C767,1),"")</f>
        <v>Central-6n</v>
      </c>
      <c r="H767" s="20">
        <v>23</v>
      </c>
      <c r="I767" s="19">
        <f>LOOKUP(C:C,'[1]Girls Teams'!A$1:A$65536,'[1]Girls Teams'!E$1:E$65536)</f>
        <v>6</v>
      </c>
      <c r="J767" s="21">
        <v>0.22916666666666666</v>
      </c>
      <c r="K767" s="19" t="s">
        <v>8</v>
      </c>
      <c r="L767" s="19"/>
    </row>
    <row r="768" spans="1:12" x14ac:dyDescent="0.3">
      <c r="A768" s="14">
        <v>43469</v>
      </c>
      <c r="B768" s="15" t="s">
        <v>21</v>
      </c>
      <c r="C768" s="16">
        <v>960</v>
      </c>
      <c r="D768" s="17" t="str">
        <f>IF(ISNUMBER($C768),INDEX('[1]Girls Teams'!$B$1:$B$2380,$C768,1),"")</f>
        <v>6w</v>
      </c>
      <c r="E768" s="18" t="str">
        <f>IF(ISNUMBER($C768),INDEX('[1]Girls Teams'!$C$1:$C$2380,$C768,1),"")</f>
        <v>IJP-6w</v>
      </c>
      <c r="F768" s="19">
        <v>9</v>
      </c>
      <c r="G768" s="18" t="str">
        <f>IF(ISNUMBER($C768),INDEX('[1]Girls Teams'!$D$1:$D$2380,$C768,1),"")</f>
        <v>Cath Wht-6w</v>
      </c>
      <c r="H768" s="19">
        <v>16</v>
      </c>
      <c r="I768" s="19">
        <f>LOOKUP(C:C,'[1]Girls Teams'!A$1:A$65536,'[1]Girls Teams'!E$1:E$65536)</f>
        <v>8</v>
      </c>
      <c r="J768" s="21">
        <v>0.2638888888888889</v>
      </c>
      <c r="K768" s="19" t="s">
        <v>8</v>
      </c>
      <c r="L768" s="19"/>
    </row>
    <row r="769" spans="1:12" x14ac:dyDescent="0.3">
      <c r="A769" s="14">
        <v>43469</v>
      </c>
      <c r="B769" s="15" t="s">
        <v>21</v>
      </c>
      <c r="C769" s="16">
        <v>1352</v>
      </c>
      <c r="D769" s="17" t="str">
        <f>IF(ISNUMBER($C769),INDEX('[1]Girls Teams'!$B$1:$B$2380,$C769,1),"")</f>
        <v>7w</v>
      </c>
      <c r="E769" s="18" t="str">
        <f>IF(ISNUMBER($C769),INDEX('[1]Girls Teams'!$C$1:$C$2380,$C769,1),"")</f>
        <v>CB Gold-7w</v>
      </c>
      <c r="F769" s="19">
        <v>35</v>
      </c>
      <c r="G769" s="18" t="str">
        <f>IF(ISNUMBER($C769),INDEX('[1]Girls Teams'!$D$1:$D$2380,$C769,1),"")</f>
        <v>I J P-7w</v>
      </c>
      <c r="H769" s="19">
        <v>13</v>
      </c>
      <c r="I769" s="19">
        <f>LOOKUP(C:C,'[1]Girls Teams'!A$1:A$65536,'[1]Girls Teams'!E$1:E$65536)</f>
        <v>9</v>
      </c>
      <c r="J769" s="21">
        <v>0.2986111111111111</v>
      </c>
      <c r="K769" s="19" t="s">
        <v>8</v>
      </c>
      <c r="L769" s="19"/>
    </row>
    <row r="770" spans="1:12" x14ac:dyDescent="0.3">
      <c r="A770" s="14">
        <v>43469</v>
      </c>
      <c r="B770" s="15" t="s">
        <v>21</v>
      </c>
      <c r="C770" s="16">
        <v>1485</v>
      </c>
      <c r="D770" s="17" t="str">
        <f>IF(ISNUMBER($C770),INDEX('[1]Girls Teams'!$B$1:$B$2380,$C770,1),"")</f>
        <v>8n</v>
      </c>
      <c r="E770" s="18" t="str">
        <f>IF(ISNUMBER($C770),INDEX('[1]Girls Teams'!$C$1:$C$2380,$C770,1),"")</f>
        <v>Barnabas-8n</v>
      </c>
      <c r="F770" s="19">
        <v>28</v>
      </c>
      <c r="G770" s="18" t="str">
        <f>IF(ISNUMBER($C770),INDEX('[1]Girls Teams'!$D$1:$D$2380,$C770,1),"")</f>
        <v>IJP-8n</v>
      </c>
      <c r="H770" s="20">
        <v>42</v>
      </c>
      <c r="I770" s="19">
        <f>LOOKUP(C:C,'[1]Girls Teams'!A$1:A$65536,'[1]Girls Teams'!E$1:E$65536)</f>
        <v>6</v>
      </c>
      <c r="J770" s="21">
        <v>0.33333333333333331</v>
      </c>
      <c r="K770" s="19" t="s">
        <v>8</v>
      </c>
      <c r="L770" s="19"/>
    </row>
    <row r="771" spans="1:12" x14ac:dyDescent="0.3">
      <c r="A771" s="14">
        <v>43469</v>
      </c>
      <c r="B771" s="15" t="s">
        <v>21</v>
      </c>
      <c r="C771" s="16">
        <v>1744</v>
      </c>
      <c r="D771" s="17" t="str">
        <f>IF(ISNUMBER($C771),INDEX('[1]Girls Teams'!$B$1:$B$2380,$C771,1),"")</f>
        <v>8w</v>
      </c>
      <c r="E771" s="18" t="str">
        <f>IF(ISNUMBER($C771),INDEX('[1]Girls Teams'!$C$1:$C$2380,$C771,1),"")</f>
        <v>I J P-8w</v>
      </c>
      <c r="F771" s="19">
        <v>15</v>
      </c>
      <c r="G771" s="18" t="str">
        <f>IF(ISNUMBER($C771),INDEX('[1]Girls Teams'!$D$1:$D$2380,$C771,1),"")</f>
        <v>MHR Wht-8w</v>
      </c>
      <c r="H771" s="20">
        <v>26</v>
      </c>
      <c r="I771" s="19">
        <f>LOOKUP(C:C,'[1]Girls Teams'!A$1:A$65536,'[1]Girls Teams'!E$1:E$65536)</f>
        <v>7</v>
      </c>
      <c r="J771" s="21">
        <v>0.36805555555555558</v>
      </c>
      <c r="K771" s="19" t="s">
        <v>8</v>
      </c>
      <c r="L771" s="19"/>
    </row>
    <row r="772" spans="1:12" x14ac:dyDescent="0.3">
      <c r="A772" s="14">
        <v>43469</v>
      </c>
      <c r="B772" s="15" t="s">
        <v>21</v>
      </c>
      <c r="C772" s="16">
        <v>1219</v>
      </c>
      <c r="D772" s="17" t="str">
        <f>IF(ISNUMBER($C772),INDEX('[1]Girls Teams'!$B$1:$B$2380,$C772,1),"")</f>
        <v>7s</v>
      </c>
      <c r="E772" s="18" t="str">
        <f>IF(ISNUMBER($C772),INDEX('[1]Girls Teams'!$C$1:$C$2380,$C772,1),"")</f>
        <v>Incarnation-7s</v>
      </c>
      <c r="F772" s="19">
        <v>26</v>
      </c>
      <c r="G772" s="18" t="str">
        <f>IF(ISNUMBER($C772),INDEX('[1]Girls Teams'!$D$1:$D$2380,$C772,1),"")</f>
        <v>MG Gold-7s</v>
      </c>
      <c r="H772" s="19">
        <v>18</v>
      </c>
      <c r="I772" s="19">
        <f>LOOKUP(C:C,'[1]Girls Teams'!A$1:A$65536,'[1]Girls Teams'!E$1:E$65536)</f>
        <v>8</v>
      </c>
      <c r="J772" s="21">
        <v>0.22222222222222221</v>
      </c>
      <c r="K772" s="19" t="s">
        <v>20</v>
      </c>
      <c r="L772" s="19"/>
    </row>
    <row r="773" spans="1:12" x14ac:dyDescent="0.3">
      <c r="A773" s="14">
        <v>43469</v>
      </c>
      <c r="B773" s="15" t="s">
        <v>21</v>
      </c>
      <c r="C773" s="16">
        <v>953</v>
      </c>
      <c r="D773" s="17" t="str">
        <f>IF(ISNUMBER($C773),INDEX('[1]Girls Teams'!$B$1:$B$2380,$C773,1),"")</f>
        <v>6w</v>
      </c>
      <c r="E773" s="18" t="str">
        <f>IF(ISNUMBER($C773),INDEX('[1]Girls Teams'!$C$1:$C$2380,$C773,1),"")</f>
        <v>Cath Wht-6w</v>
      </c>
      <c r="F773" s="19">
        <v>32</v>
      </c>
      <c r="G773" s="18" t="str">
        <f>IF(ISNUMBER($C773),INDEX('[1]Girls Teams'!$D$1:$D$2380,$C773,1),"")</f>
        <v>Central Gray-6w</v>
      </c>
      <c r="H773" s="20">
        <v>7</v>
      </c>
      <c r="I773" s="19">
        <f>LOOKUP(C:C,'[1]Girls Teams'!A$1:A$65536,'[1]Girls Teams'!E$1:E$65536)</f>
        <v>7</v>
      </c>
      <c r="J773" s="21">
        <v>0.25694444444444448</v>
      </c>
      <c r="K773" s="19" t="s">
        <v>20</v>
      </c>
      <c r="L773" s="19"/>
    </row>
    <row r="774" spans="1:12" x14ac:dyDescent="0.3">
      <c r="A774" s="14">
        <v>43469</v>
      </c>
      <c r="B774" s="15" t="s">
        <v>21</v>
      </c>
      <c r="C774" s="16">
        <v>702</v>
      </c>
      <c r="D774" s="17" t="str">
        <f>IF(ISNUMBER($C774),INDEX('[1]Girls Teams'!$B$1:$B$2380,$C774,1),"")</f>
        <v>6n</v>
      </c>
      <c r="E774" s="18" t="str">
        <f>IF(ISNUMBER($C774),INDEX('[1]Girls Teams'!$C$1:$C$2380,$C774,1),"")</f>
        <v>Incarnation-6n</v>
      </c>
      <c r="F774" s="19">
        <v>37</v>
      </c>
      <c r="G774" s="18" t="str">
        <f>IF(ISNUMBER($C774),INDEX('[1]Girls Teams'!$D$1:$D$2380,$C774,1),"")</f>
        <v>OLOW-6n</v>
      </c>
      <c r="H774" s="20">
        <v>31</v>
      </c>
      <c r="I774" s="19">
        <f>LOOKUP(C:C,'[1]Girls Teams'!A$1:A$65536,'[1]Girls Teams'!E$1:E$65536)</f>
        <v>7</v>
      </c>
      <c r="J774" s="21">
        <v>0.29166666666666669</v>
      </c>
      <c r="K774" s="19" t="s">
        <v>20</v>
      </c>
      <c r="L774" s="19"/>
    </row>
    <row r="775" spans="1:12" x14ac:dyDescent="0.3">
      <c r="A775" s="14">
        <v>43469</v>
      </c>
      <c r="B775" s="15" t="s">
        <v>21</v>
      </c>
      <c r="C775" s="16">
        <v>1214</v>
      </c>
      <c r="D775" s="17" t="str">
        <f>IF(ISNUMBER($C775),INDEX('[1]Girls Teams'!$B$1:$B$2380,$C775,1),"")</f>
        <v>7s</v>
      </c>
      <c r="E775" s="18" t="str">
        <f>IF(ISNUMBER($C775),INDEX('[1]Girls Teams'!$C$1:$C$2380,$C775,1),"")</f>
        <v>MG Blue-7s</v>
      </c>
      <c r="F775" s="19">
        <v>43</v>
      </c>
      <c r="G775" s="18" t="str">
        <f>IF(ISNUMBER($C775),INDEX('[1]Girls Teams'!$D$1:$D$2380,$C775,1),"")</f>
        <v>Central Grn-7s</v>
      </c>
      <c r="H775" s="20">
        <v>21</v>
      </c>
      <c r="I775" s="19">
        <f>LOOKUP(C:C,'[1]Girls Teams'!A$1:A$65536,'[1]Girls Teams'!E$1:E$65536)</f>
        <v>8</v>
      </c>
      <c r="J775" s="21">
        <v>0.25</v>
      </c>
      <c r="K775" s="15" t="s">
        <v>22</v>
      </c>
      <c r="L775" s="19"/>
    </row>
    <row r="776" spans="1:12" x14ac:dyDescent="0.3">
      <c r="A776" s="14">
        <v>43469</v>
      </c>
      <c r="B776" s="15" t="s">
        <v>21</v>
      </c>
      <c r="C776" s="16">
        <v>706</v>
      </c>
      <c r="D776" s="17" t="str">
        <f>IF(ISNUMBER($C776),INDEX('[1]Girls Teams'!$B$1:$B$2380,$C776,1),"")</f>
        <v>6n</v>
      </c>
      <c r="E776" s="18" t="str">
        <f>IF(ISNUMBER($C776),INDEX('[1]Girls Teams'!$C$1:$C$2380,$C776,1),"")</f>
        <v>Gerald-6n</v>
      </c>
      <c r="F776" s="19">
        <v>21</v>
      </c>
      <c r="G776" s="18" t="str">
        <f>IF(ISNUMBER($C776),INDEX('[1]Girls Teams'!$D$1:$D$2380,$C776,1),"")</f>
        <v>MG Red-6n</v>
      </c>
      <c r="H776" s="20">
        <v>43</v>
      </c>
      <c r="I776" s="19">
        <f>LOOKUP(C:C,'[1]Girls Teams'!A$1:A$65536,'[1]Girls Teams'!E$1:E$65536)</f>
        <v>7</v>
      </c>
      <c r="J776" s="21">
        <v>0.28472222222222221</v>
      </c>
      <c r="K776" s="15" t="s">
        <v>22</v>
      </c>
      <c r="L776" s="19"/>
    </row>
    <row r="777" spans="1:12" x14ac:dyDescent="0.3">
      <c r="A777" s="14">
        <v>43469</v>
      </c>
      <c r="B777" s="15" t="s">
        <v>21</v>
      </c>
      <c r="C777" s="16">
        <v>1341</v>
      </c>
      <c r="D777" s="17" t="str">
        <f>IF(ISNUMBER($C777),INDEX('[1]Girls Teams'!$B$1:$B$2380,$C777,1),"")</f>
        <v>7w</v>
      </c>
      <c r="E777" s="18" t="str">
        <f>IF(ISNUMBER($C777),INDEX('[1]Girls Teams'!$C$1:$C$2380,$C777,1),"")</f>
        <v>MG Gold-7w</v>
      </c>
      <c r="F777" s="19">
        <v>23</v>
      </c>
      <c r="G777" s="18" t="str">
        <f>IF(ISNUMBER($C777),INDEX('[1]Girls Teams'!$D$1:$D$2380,$C777,1),"")</f>
        <v>C K-7w</v>
      </c>
      <c r="H777" s="20">
        <v>4</v>
      </c>
      <c r="I777" s="19">
        <f>LOOKUP(C:C,'[1]Girls Teams'!A$1:A$65536,'[1]Girls Teams'!E$1:E$65536)</f>
        <v>8</v>
      </c>
      <c r="J777" s="21">
        <v>0.31944444444444448</v>
      </c>
      <c r="K777" s="15" t="s">
        <v>22</v>
      </c>
      <c r="L777" s="19"/>
    </row>
    <row r="778" spans="1:12" x14ac:dyDescent="0.3">
      <c r="A778" s="14">
        <v>43469</v>
      </c>
      <c r="B778" s="15" t="s">
        <v>21</v>
      </c>
      <c r="C778" s="16">
        <v>1761</v>
      </c>
      <c r="D778" s="17" t="str">
        <f>IF(ISNUMBER($C778),INDEX('[1]Girls Teams'!$B$1:$B$2380,$C778,1),"")</f>
        <v>8w</v>
      </c>
      <c r="E778" s="18" t="str">
        <f>IF(ISNUMBER($C778),INDEX('[1]Girls Teams'!$C$1:$C$2380,$C778,1),"")</f>
        <v>Fisher Wht-8w</v>
      </c>
      <c r="F778" s="19">
        <v>16</v>
      </c>
      <c r="G778" s="18" t="str">
        <f>IF(ISNUMBER($C778),INDEX('[1]Girls Teams'!$D$1:$D$2380,$C778,1),"")</f>
        <v>MG Wht-8w</v>
      </c>
      <c r="H778" s="20">
        <v>10</v>
      </c>
      <c r="I778" s="19">
        <f>LOOKUP(C:C,'[1]Girls Teams'!A$1:A$65536,'[1]Girls Teams'!E$1:E$65536)</f>
        <v>8</v>
      </c>
      <c r="J778" s="21">
        <v>0.35416666666666669</v>
      </c>
      <c r="K778" s="15" t="s">
        <v>22</v>
      </c>
      <c r="L778" s="19"/>
    </row>
    <row r="779" spans="1:12" x14ac:dyDescent="0.3">
      <c r="A779" s="14">
        <v>43470</v>
      </c>
      <c r="B779" s="15" t="s">
        <v>0</v>
      </c>
      <c r="C779" s="16">
        <v>1601</v>
      </c>
      <c r="D779" s="17" t="str">
        <f>IF(ISNUMBER($C779),INDEX('[1]Girls Teams'!$B$1:$B$2380,$C779,1),"")</f>
        <v>8s</v>
      </c>
      <c r="E779" s="18" t="str">
        <f>IF(ISNUMBER($C779),INDEX('[1]Girls Teams'!$C$1:$C$2380,$C779,1),"")</f>
        <v>Al's-8s</v>
      </c>
      <c r="F779" s="19">
        <v>15</v>
      </c>
      <c r="G779" s="18" t="str">
        <f>IF(ISNUMBER($C779),INDEX('[1]Girls Teams'!$D$1:$D$2380,$C779,1),"")</f>
        <v>Joe's-8s</v>
      </c>
      <c r="H779" s="20">
        <v>37</v>
      </c>
      <c r="I779" s="19">
        <f>LOOKUP(C:C,'[1]Girls Teams'!A$1:A$65536,'[1]Girls Teams'!E$1:E$65536)</f>
        <v>5</v>
      </c>
      <c r="J779" s="21">
        <v>6.25E-2</v>
      </c>
      <c r="K779" s="19" t="s">
        <v>1</v>
      </c>
      <c r="L779" s="19"/>
    </row>
    <row r="780" spans="1:12" x14ac:dyDescent="0.3">
      <c r="A780" s="14">
        <v>43470</v>
      </c>
      <c r="B780" s="15" t="s">
        <v>0</v>
      </c>
      <c r="C780" s="16">
        <v>556</v>
      </c>
      <c r="D780" s="17" t="str">
        <f>IF(ISNUMBER($C780),INDEX('[1]Girls Teams'!$B$1:$B$2380,$C780,1),"")</f>
        <v>5s</v>
      </c>
      <c r="E780" s="18" t="str">
        <f>IF(ISNUMBER($C780),INDEX('[1]Girls Teams'!$C$1:$C$2380,$C780,1),"")</f>
        <v>Mike Wht-5s</v>
      </c>
      <c r="F780" s="19">
        <v>25</v>
      </c>
      <c r="G780" s="18" t="str">
        <f>IF(ISNUMBER($C780),INDEX('[1]Girls Teams'!$D$1:$D$2380,$C780,1),"")</f>
        <v>SW Wht-5s</v>
      </c>
      <c r="H780" s="20">
        <v>17</v>
      </c>
      <c r="I780" s="19">
        <f>LOOKUP(C:C,'[1]Girls Teams'!A$1:A$65536,'[1]Girls Teams'!E$1:E$65536)</f>
        <v>7</v>
      </c>
      <c r="J780" s="21">
        <v>9.7222222222222224E-2</v>
      </c>
      <c r="K780" s="19" t="s">
        <v>1</v>
      </c>
      <c r="L780" s="19"/>
    </row>
    <row r="781" spans="1:12" x14ac:dyDescent="0.3">
      <c r="A781" s="14">
        <v>43470</v>
      </c>
      <c r="B781" s="15" t="s">
        <v>0</v>
      </c>
      <c r="C781" s="16">
        <v>1103</v>
      </c>
      <c r="D781" s="17" t="str">
        <f>IF(ISNUMBER($C781),INDEX('[1]Girls Teams'!$B$1:$B$2380,$C781,1),"")</f>
        <v>7n</v>
      </c>
      <c r="E781" s="18" t="str">
        <f>IF(ISNUMBER($C781),INDEX('[1]Girls Teams'!$C$1:$C$2380,$C781,1),"")</f>
        <v>Christina-7n</v>
      </c>
      <c r="F781" s="19">
        <v>21</v>
      </c>
      <c r="G781" s="18" t="str">
        <f>IF(ISNUMBER($C781),INDEX('[1]Girls Teams'!$D$1:$D$2380,$C781,1),"")</f>
        <v>Al's-7n</v>
      </c>
      <c r="H781" s="20">
        <v>35</v>
      </c>
      <c r="I781" s="19">
        <f>LOOKUP(C:C,'[1]Girls Teams'!A$1:A$65536,'[1]Girls Teams'!E$1:E$65536)</f>
        <v>8</v>
      </c>
      <c r="J781" s="21">
        <v>0.13194444444444445</v>
      </c>
      <c r="K781" s="19" t="s">
        <v>1</v>
      </c>
      <c r="L781" s="19"/>
    </row>
    <row r="782" spans="1:12" x14ac:dyDescent="0.3">
      <c r="A782" s="14">
        <v>43470</v>
      </c>
      <c r="B782" s="15" t="s">
        <v>0</v>
      </c>
      <c r="C782" s="16">
        <v>831</v>
      </c>
      <c r="D782" s="17" t="str">
        <f>IF(ISNUMBER($C782),INDEX('[1]Girls Teams'!$B$1:$B$2380,$C782,1),"")</f>
        <v>6s</v>
      </c>
      <c r="E782" s="18" t="str">
        <f>IF(ISNUMBER($C782),INDEX('[1]Girls Teams'!$C$1:$C$2380,$C782,1),"")</f>
        <v>Christopher-6s</v>
      </c>
      <c r="F782" s="19">
        <v>8</v>
      </c>
      <c r="G782" s="18" t="str">
        <f>IF(ISNUMBER($C782),INDEX('[1]Girls Teams'!$D$1:$D$2380,$C782,1),"")</f>
        <v>Al's Green-6s</v>
      </c>
      <c r="H782" s="20">
        <v>16</v>
      </c>
      <c r="I782" s="19">
        <f>LOOKUP(C:C,'[1]Girls Teams'!A$1:A$65536,'[1]Girls Teams'!E$1:E$65536)</f>
        <v>8</v>
      </c>
      <c r="J782" s="21">
        <v>0.16666666666666666</v>
      </c>
      <c r="K782" s="19" t="s">
        <v>1</v>
      </c>
      <c r="L782" s="19"/>
    </row>
    <row r="783" spans="1:12" x14ac:dyDescent="0.3">
      <c r="A783" s="14">
        <v>43470</v>
      </c>
      <c r="B783" s="15" t="s">
        <v>0</v>
      </c>
      <c r="C783" s="16">
        <v>389</v>
      </c>
      <c r="D783" s="17" t="str">
        <f>IF(ISNUMBER($C783),INDEX('[1]Girls Teams'!$B$1:$B$2380,$C783,1),"")</f>
        <v>5n</v>
      </c>
      <c r="E783" s="18" t="str">
        <f>IF(ISNUMBER($C783),INDEX('[1]Girls Teams'!$C$1:$C$2380,$C783,1),"")</f>
        <v>MG Blue-5n</v>
      </c>
      <c r="F783" s="19">
        <v>16</v>
      </c>
      <c r="G783" s="18" t="str">
        <f>IF(ISNUMBER($C783),INDEX('[1]Girls Teams'!$D$1:$D$2380,$C783,1),"")</f>
        <v>Barnabas Red-5n</v>
      </c>
      <c r="H783" s="19">
        <v>18</v>
      </c>
      <c r="I783" s="19">
        <f>LOOKUP(C:C,'[1]Girls Teams'!A$1:A$65536,'[1]Girls Teams'!E$1:E$65536)</f>
        <v>7</v>
      </c>
      <c r="J783" s="21">
        <v>0.14583333333333334</v>
      </c>
      <c r="K783" s="19" t="s">
        <v>2</v>
      </c>
      <c r="L783" s="19"/>
    </row>
    <row r="784" spans="1:12" x14ac:dyDescent="0.3">
      <c r="A784" s="14">
        <v>43470</v>
      </c>
      <c r="B784" s="15" t="s">
        <v>0</v>
      </c>
      <c r="C784" s="16">
        <v>708</v>
      </c>
      <c r="D784" s="17" t="str">
        <f>IF(ISNUMBER($C784),INDEX('[1]Girls Teams'!$B$1:$B$2380,$C784,1),"")</f>
        <v>6n</v>
      </c>
      <c r="E784" s="18" t="str">
        <f>IF(ISNUMBER($C784),INDEX('[1]Girls Teams'!$C$1:$C$2380,$C784,1),"")</f>
        <v>Fisher-6n</v>
      </c>
      <c r="F784" s="19">
        <v>28</v>
      </c>
      <c r="G784" s="18" t="str">
        <f>IF(ISNUMBER($C784),INDEX('[1]Girls Teams'!$D$1:$D$2380,$C784,1),"")</f>
        <v>Barnabas-6n</v>
      </c>
      <c r="H784" s="20">
        <v>13</v>
      </c>
      <c r="I784" s="19">
        <f>LOOKUP(C:C,'[1]Girls Teams'!A$1:A$65536,'[1]Girls Teams'!E$1:E$65536)</f>
        <v>7</v>
      </c>
      <c r="J784" s="21">
        <v>0.18055555555555555</v>
      </c>
      <c r="K784" s="19" t="s">
        <v>2</v>
      </c>
      <c r="L784" s="21"/>
    </row>
    <row r="785" spans="1:12" x14ac:dyDescent="0.3">
      <c r="A785" s="14">
        <v>43470</v>
      </c>
      <c r="B785" s="15" t="s">
        <v>0</v>
      </c>
      <c r="C785" s="16">
        <v>78</v>
      </c>
      <c r="D785" s="17" t="str">
        <f>IF(ISNUMBER($C785),INDEX('[1]Girls Teams'!$B$1:$B$2380,$C785,1),"")</f>
        <v>4n</v>
      </c>
      <c r="E785" s="18" t="str">
        <f>IF(ISNUMBER($C785),INDEX('[1]Girls Teams'!$C$1:$C$2380,$C785,1),"")</f>
        <v>Incarnation Red</v>
      </c>
      <c r="F785" s="19">
        <v>23</v>
      </c>
      <c r="G785" s="18" t="str">
        <f>IF(ISNUMBER($C785),INDEX('[1]Girls Teams'!$D$1:$D$2380,$C785,1),"")</f>
        <v>Barnabas Red</v>
      </c>
      <c r="H785" s="19">
        <v>20</v>
      </c>
      <c r="I785" s="19">
        <f>LOOKUP(C:C,'[1]Girls Teams'!A$1:A$65536,'[1]Girls Teams'!E$1:E$65536)</f>
        <v>8</v>
      </c>
      <c r="J785" s="21">
        <v>0.21527777777777779</v>
      </c>
      <c r="K785" s="19" t="s">
        <v>2</v>
      </c>
      <c r="L785" s="19"/>
    </row>
    <row r="786" spans="1:12" x14ac:dyDescent="0.3">
      <c r="A786" s="14">
        <v>43470</v>
      </c>
      <c r="B786" s="15" t="s">
        <v>0</v>
      </c>
      <c r="C786" s="16">
        <v>1102</v>
      </c>
      <c r="D786" s="17" t="str">
        <f>IF(ISNUMBER($C786),INDEX('[1]Girls Teams'!$B$1:$B$2380,$C786,1),"")</f>
        <v>7n</v>
      </c>
      <c r="E786" s="18" t="str">
        <f>IF(ISNUMBER($C786),INDEX('[1]Girls Teams'!$C$1:$C$2380,$C786,1),"")</f>
        <v>CAtherine-7n</v>
      </c>
      <c r="F786" s="19">
        <v>36</v>
      </c>
      <c r="G786" s="18" t="str">
        <f>IF(ISNUMBER($C786),INDEX('[1]Girls Teams'!$D$1:$D$2380,$C786,1),"")</f>
        <v>Barnabas-7n</v>
      </c>
      <c r="H786" s="19">
        <v>35</v>
      </c>
      <c r="I786" s="19">
        <f>LOOKUP(C:C,'[1]Girls Teams'!A$1:A$65536,'[1]Girls Teams'!E$1:E$65536)</f>
        <v>8</v>
      </c>
      <c r="J786" s="21">
        <v>0.25</v>
      </c>
      <c r="K786" s="19" t="s">
        <v>2</v>
      </c>
      <c r="L786" s="19"/>
    </row>
    <row r="787" spans="1:12" x14ac:dyDescent="0.3">
      <c r="A787" s="14">
        <v>43470</v>
      </c>
      <c r="B787" s="15" t="s">
        <v>0</v>
      </c>
      <c r="C787" s="16">
        <v>1498</v>
      </c>
      <c r="D787" s="17" t="str">
        <f>IF(ISNUMBER($C787),INDEX('[1]Girls Teams'!$B$1:$B$2380,$C787,1),"")</f>
        <v>8n</v>
      </c>
      <c r="E787" s="18" t="str">
        <f>IF(ISNUMBER($C787),INDEX('[1]Girls Teams'!$C$1:$C$2380,$C787,1),"")</f>
        <v>Barnabas-8n</v>
      </c>
      <c r="F787" s="19">
        <v>45</v>
      </c>
      <c r="G787" s="18" t="str">
        <f>IF(ISNUMBER($C787),INDEX('[1]Girls Teams'!$D$1:$D$2380,$C787,1),"")</f>
        <v>MG Blue-8n</v>
      </c>
      <c r="H787" s="19">
        <v>39</v>
      </c>
      <c r="I787" s="19">
        <f>LOOKUP(C:C,'[1]Girls Teams'!A$1:A$65536,'[1]Girls Teams'!E$1:E$65536)</f>
        <v>7</v>
      </c>
      <c r="J787" s="21">
        <v>0.28472222222222221</v>
      </c>
      <c r="K787" s="19" t="s">
        <v>2</v>
      </c>
      <c r="L787" s="19"/>
    </row>
    <row r="788" spans="1:12" x14ac:dyDescent="0.3">
      <c r="A788" s="14">
        <v>43470</v>
      </c>
      <c r="B788" s="15" t="s">
        <v>0</v>
      </c>
      <c r="C788" s="16">
        <v>1757</v>
      </c>
      <c r="D788" s="17" t="str">
        <f>IF(ISNUMBER($C788),INDEX('[1]Girls Teams'!$B$1:$B$2380,$C788,1),"")</f>
        <v>8w</v>
      </c>
      <c r="E788" s="18" t="str">
        <f>IF(ISNUMBER($C788),INDEX('[1]Girls Teams'!$C$1:$C$2380,$C788,1),"")</f>
        <v>Barnabas-8w</v>
      </c>
      <c r="F788" s="19">
        <v>36</v>
      </c>
      <c r="G788" s="18" t="str">
        <f>IF(ISNUMBER($C788),INDEX('[1]Girls Teams'!$D$1:$D$2380,$C788,1),"")</f>
        <v>Cath Red-8w</v>
      </c>
      <c r="H788" s="20">
        <v>29</v>
      </c>
      <c r="I788" s="19">
        <f>LOOKUP(C:C,'[1]Girls Teams'!A$1:A$65536,'[1]Girls Teams'!E$1:E$65536)</f>
        <v>8</v>
      </c>
      <c r="J788" s="21">
        <v>0.31944444444444448</v>
      </c>
      <c r="K788" s="19" t="s">
        <v>2</v>
      </c>
      <c r="L788" s="21"/>
    </row>
    <row r="789" spans="1:12" x14ac:dyDescent="0.3">
      <c r="A789" s="14">
        <v>43470</v>
      </c>
      <c r="B789" s="15" t="s">
        <v>0</v>
      </c>
      <c r="C789" s="16">
        <v>395</v>
      </c>
      <c r="D789" s="17" t="str">
        <f>IF(ISNUMBER($C789),INDEX('[1]Girls Teams'!$B$1:$B$2380,$C789,1),"")</f>
        <v>5n</v>
      </c>
      <c r="E789" s="18" t="str">
        <f>IF(ISNUMBER($C789),INDEX('[1]Girls Teams'!$C$1:$C$2380,$C789,1),"")</f>
        <v>IJP Wht-5n</v>
      </c>
      <c r="F789" s="19">
        <v>10</v>
      </c>
      <c r="G789" s="18" t="str">
        <f>IF(ISNUMBER($C789),INDEX('[1]Girls Teams'!$D$1:$D$2380,$C789,1),"")</f>
        <v>CK Wht-5n</v>
      </c>
      <c r="H789" s="19">
        <v>31</v>
      </c>
      <c r="I789" s="19">
        <f>LOOKUP(C:C,'[1]Girls Teams'!A$1:A$65536,'[1]Girls Teams'!E$1:E$65536)</f>
        <v>7</v>
      </c>
      <c r="J789" s="21">
        <v>0.22916666666666666</v>
      </c>
      <c r="K789" s="19" t="s">
        <v>3</v>
      </c>
      <c r="L789" s="19"/>
    </row>
    <row r="790" spans="1:12" x14ac:dyDescent="0.3">
      <c r="A790" s="14">
        <v>43470</v>
      </c>
      <c r="B790" s="15" t="s">
        <v>0</v>
      </c>
      <c r="C790" s="16">
        <v>703</v>
      </c>
      <c r="D790" s="17" t="str">
        <f>IF(ISNUMBER($C790),INDEX('[1]Girls Teams'!$B$1:$B$2380,$C790,1),"")</f>
        <v>6n</v>
      </c>
      <c r="E790" s="18" t="str">
        <f>IF(ISNUMBER($C790),INDEX('[1]Girls Teams'!$C$1:$C$2380,$C790,1),"")</f>
        <v>Catherine -6n</v>
      </c>
      <c r="F790" s="19">
        <v>35</v>
      </c>
      <c r="G790" s="18" t="str">
        <f>IF(ISNUMBER($C790),INDEX('[1]Girls Teams'!$D$1:$D$2380,$C790,1),"")</f>
        <v>C K-6n</v>
      </c>
      <c r="H790" s="20">
        <v>27</v>
      </c>
      <c r="I790" s="19">
        <f>LOOKUP(C:C,'[1]Girls Teams'!A$1:A$65536,'[1]Girls Teams'!E$1:E$65536)</f>
        <v>7</v>
      </c>
      <c r="J790" s="21">
        <v>0.2638888888888889</v>
      </c>
      <c r="K790" s="19" t="s">
        <v>3</v>
      </c>
      <c r="L790" s="19"/>
    </row>
    <row r="791" spans="1:12" x14ac:dyDescent="0.3">
      <c r="A791" s="14">
        <v>43470</v>
      </c>
      <c r="B791" s="15" t="s">
        <v>0</v>
      </c>
      <c r="C791" s="16">
        <v>1107</v>
      </c>
      <c r="D791" s="17" t="str">
        <f>IF(ISNUMBER($C791),INDEX('[1]Girls Teams'!$B$1:$B$2380,$C791,1),"")</f>
        <v>7n</v>
      </c>
      <c r="E791" s="18" t="str">
        <f>IF(ISNUMBER($C791),INDEX('[1]Girls Teams'!$C$1:$C$2380,$C791,1),"")</f>
        <v>Mike's-7n</v>
      </c>
      <c r="F791" s="19">
        <v>42</v>
      </c>
      <c r="G791" s="18" t="str">
        <f>IF(ISNUMBER($C791),INDEX('[1]Girls Teams'!$D$1:$D$2380,$C791,1),"")</f>
        <v>C K-7n</v>
      </c>
      <c r="H791" s="20">
        <v>54</v>
      </c>
      <c r="I791" s="19">
        <f>LOOKUP(C:C,'[1]Girls Teams'!A$1:A$65536,'[1]Girls Teams'!E$1:E$65536)</f>
        <v>8</v>
      </c>
      <c r="J791" s="21">
        <v>0.2986111111111111</v>
      </c>
      <c r="K791" s="19" t="s">
        <v>3</v>
      </c>
      <c r="L791" s="19"/>
    </row>
    <row r="792" spans="1:12" x14ac:dyDescent="0.3">
      <c r="A792" s="14">
        <v>43470</v>
      </c>
      <c r="B792" s="15" t="s">
        <v>0</v>
      </c>
      <c r="C792" s="16">
        <v>1496</v>
      </c>
      <c r="D792" s="17" t="str">
        <f>IF(ISNUMBER($C792),INDEX('[1]Girls Teams'!$B$1:$B$2380,$C792,1),"")</f>
        <v>8n</v>
      </c>
      <c r="E792" s="18" t="str">
        <f>IF(ISNUMBER($C792),INDEX('[1]Girls Teams'!$C$1:$C$2380,$C792,1),"")</f>
        <v>C K-8n</v>
      </c>
      <c r="F792" s="19">
        <v>44</v>
      </c>
      <c r="G792" s="18" t="str">
        <f>IF(ISNUMBER($C792),INDEX('[1]Girls Teams'!$D$1:$D$2380,$C792,1),"")</f>
        <v>Fisher-8n</v>
      </c>
      <c r="H792" s="20">
        <v>12</v>
      </c>
      <c r="I792" s="19">
        <f>LOOKUP(C:C,'[1]Girls Teams'!A$1:A$65536,'[1]Girls Teams'!E$1:E$65536)</f>
        <v>7</v>
      </c>
      <c r="J792" s="21">
        <v>0.33333333333333331</v>
      </c>
      <c r="K792" s="19" t="s">
        <v>3</v>
      </c>
      <c r="L792" s="19"/>
    </row>
    <row r="793" spans="1:12" x14ac:dyDescent="0.3">
      <c r="A793" s="14">
        <v>43470</v>
      </c>
      <c r="B793" s="15" t="s">
        <v>0</v>
      </c>
      <c r="C793" s="16">
        <v>562</v>
      </c>
      <c r="D793" s="17" t="str">
        <f>IF(ISNUMBER($C793),INDEX('[1]Girls Teams'!$B$1:$B$2380,$C793,1),"")</f>
        <v>5s</v>
      </c>
      <c r="E793" s="18" t="str">
        <f>IF(ISNUMBER($C793),INDEX('[1]Girls Teams'!$C$1:$C$2380,$C793,1),"")</f>
        <v>Cajetan Blk-5s</v>
      </c>
      <c r="F793" s="19">
        <v>28</v>
      </c>
      <c r="G793" s="18" t="str">
        <f>IF(ISNUMBER($C793),INDEX('[1]Girls Teams'!$D$1:$D$2380,$C793,1),"")</f>
        <v>CB Wht-5s</v>
      </c>
      <c r="H793" s="20">
        <v>12</v>
      </c>
      <c r="I793" s="19">
        <f>LOOKUP(C:C,'[1]Girls Teams'!A$1:A$65536,'[1]Girls Teams'!E$1:E$65536)</f>
        <v>7</v>
      </c>
      <c r="J793" s="21">
        <v>0.375</v>
      </c>
      <c r="K793" s="19" t="s">
        <v>14</v>
      </c>
      <c r="L793" s="21"/>
    </row>
    <row r="794" spans="1:12" x14ac:dyDescent="0.3">
      <c r="A794" s="14">
        <v>43470</v>
      </c>
      <c r="B794" s="15" t="s">
        <v>0</v>
      </c>
      <c r="C794" s="16">
        <v>392</v>
      </c>
      <c r="D794" s="17" t="str">
        <f>IF(ISNUMBER($C794),INDEX('[1]Girls Teams'!$B$1:$B$2380,$C794,1),"")</f>
        <v>5n</v>
      </c>
      <c r="E794" s="18" t="str">
        <f>IF(ISNUMBER($C794),INDEX('[1]Girls Teams'!$C$1:$C$2380,$C794,1),"")</f>
        <v>Cajetan Gold-5n</v>
      </c>
      <c r="F794" s="19">
        <v>14</v>
      </c>
      <c r="G794" s="18" t="str">
        <f>IF(ISNUMBER($C794),INDEX('[1]Girls Teams'!$D$1:$D$2380,$C794,1),"")</f>
        <v>OLOW Blue-5n</v>
      </c>
      <c r="H794" s="20">
        <v>12</v>
      </c>
      <c r="I794" s="19">
        <f>LOOKUP(C:C,'[1]Girls Teams'!A$1:A$65536,'[1]Girls Teams'!E$1:E$65536)</f>
        <v>7</v>
      </c>
      <c r="J794" s="21">
        <v>0.40972222222222227</v>
      </c>
      <c r="K794" s="19" t="s">
        <v>14</v>
      </c>
      <c r="L794" s="19"/>
    </row>
    <row r="795" spans="1:12" x14ac:dyDescent="0.3">
      <c r="A795" s="14">
        <v>43470</v>
      </c>
      <c r="B795" s="15" t="s">
        <v>0</v>
      </c>
      <c r="C795" s="16">
        <v>1347</v>
      </c>
      <c r="D795" s="17" t="str">
        <f>IF(ISNUMBER($C795),INDEX('[1]Girls Teams'!$B$1:$B$2380,$C795,1),"")</f>
        <v>7w</v>
      </c>
      <c r="E795" s="18" t="str">
        <f>IF(ISNUMBER($C795),INDEX('[1]Girls Teams'!$C$1:$C$2380,$C795,1),"")</f>
        <v>Al's-7w</v>
      </c>
      <c r="F795" s="19">
        <v>34</v>
      </c>
      <c r="G795" s="18" t="str">
        <f>IF(ISNUMBER($C795),INDEX('[1]Girls Teams'!$D$1:$D$2380,$C795,1),"")</f>
        <v>Cajetan-7w</v>
      </c>
      <c r="H795" s="20">
        <v>12</v>
      </c>
      <c r="I795" s="19">
        <f>LOOKUP(C:C,'[1]Girls Teams'!A$1:A$65536,'[1]Girls Teams'!E$1:E$65536)</f>
        <v>8</v>
      </c>
      <c r="J795" s="21">
        <v>0.44444444444444442</v>
      </c>
      <c r="K795" s="19" t="s">
        <v>14</v>
      </c>
      <c r="L795" s="21"/>
    </row>
    <row r="796" spans="1:12" x14ac:dyDescent="0.3">
      <c r="A796" s="14">
        <v>43470</v>
      </c>
      <c r="B796" s="15" t="s">
        <v>0</v>
      </c>
      <c r="C796" s="16">
        <v>707</v>
      </c>
      <c r="D796" s="17" t="str">
        <f>IF(ISNUMBER($C796),INDEX('[1]Girls Teams'!$B$1:$B$2380,$C796,1),"")</f>
        <v>6n</v>
      </c>
      <c r="E796" s="18" t="str">
        <f>IF(ISNUMBER($C796),INDEX('[1]Girls Teams'!$C$1:$C$2380,$C796,1),"")</f>
        <v>I J P-6n</v>
      </c>
      <c r="F796" s="19">
        <v>34</v>
      </c>
      <c r="G796" s="18" t="str">
        <f>IF(ISNUMBER($C796),INDEX('[1]Girls Teams'!$D$1:$D$2380,$C796,1),"")</f>
        <v>Cajetan-6n</v>
      </c>
      <c r="H796" s="20">
        <v>17</v>
      </c>
      <c r="I796" s="19">
        <f>LOOKUP(C:C,'[1]Girls Teams'!A$1:A$65536,'[1]Girls Teams'!E$1:E$65536)</f>
        <v>7</v>
      </c>
      <c r="J796" s="21">
        <v>0.47916666666666669</v>
      </c>
      <c r="K796" s="19" t="s">
        <v>14</v>
      </c>
      <c r="L796" s="21"/>
    </row>
    <row r="797" spans="1:12" x14ac:dyDescent="0.3">
      <c r="A797" s="14">
        <v>43470</v>
      </c>
      <c r="B797" s="15" t="s">
        <v>0</v>
      </c>
      <c r="C797" s="16">
        <v>1500</v>
      </c>
      <c r="D797" s="17" t="str">
        <f>IF(ISNUMBER($C797),INDEX('[1]Girls Teams'!$B$1:$B$2380,$C797,1),"")</f>
        <v>8n</v>
      </c>
      <c r="E797" s="18" t="str">
        <f>IF(ISNUMBER($C797),INDEX('[1]Girls Teams'!$C$1:$C$2380,$C797,1),"")</f>
        <v>Catherine-8n</v>
      </c>
      <c r="F797" s="19">
        <v>20</v>
      </c>
      <c r="G797" s="18" t="str">
        <f>IF(ISNUMBER($C797),INDEX('[1]Girls Teams'!$D$1:$D$2380,$C797,1),"")</f>
        <v>Cajetan-8n</v>
      </c>
      <c r="H797" s="19">
        <v>28</v>
      </c>
      <c r="I797" s="19">
        <f>LOOKUP(C:C,'[1]Girls Teams'!A$1:A$65536,'[1]Girls Teams'!E$1:E$65536)</f>
        <v>7</v>
      </c>
      <c r="J797" s="21">
        <v>0.51388888888888895</v>
      </c>
      <c r="K797" s="19" t="s">
        <v>14</v>
      </c>
      <c r="L797" s="19"/>
    </row>
    <row r="798" spans="1:12" x14ac:dyDescent="0.3">
      <c r="A798" s="14">
        <v>43470</v>
      </c>
      <c r="B798" s="15" t="s">
        <v>0</v>
      </c>
      <c r="C798" s="16">
        <v>1760</v>
      </c>
      <c r="D798" s="17" t="str">
        <f>IF(ISNUMBER($C798),INDEX('[1]Girls Teams'!$B$1:$B$2380,$C798,1),"")</f>
        <v>8w</v>
      </c>
      <c r="E798" s="18" t="str">
        <f>IF(ISNUMBER($C798),INDEX('[1]Girls Teams'!$C$1:$C$2380,$C798,1),"")</f>
        <v>I J P-8w</v>
      </c>
      <c r="F798" s="19">
        <v>25</v>
      </c>
      <c r="G798" s="18" t="str">
        <f>IF(ISNUMBER($C798),INDEX('[1]Girls Teams'!$D$1:$D$2380,$C798,1),"")</f>
        <v>Cajetan-8w</v>
      </c>
      <c r="H798" s="19">
        <v>21</v>
      </c>
      <c r="I798" s="19">
        <f>LOOKUP(C:C,'[1]Girls Teams'!A$1:A$65536,'[1]Girls Teams'!E$1:E$65536)</f>
        <v>8</v>
      </c>
      <c r="J798" s="21">
        <v>4.8611111111111112E-2</v>
      </c>
      <c r="K798" s="19" t="s">
        <v>14</v>
      </c>
      <c r="L798" s="19"/>
    </row>
    <row r="799" spans="1:12" x14ac:dyDescent="0.3">
      <c r="A799" s="14">
        <v>43470</v>
      </c>
      <c r="B799" s="15" t="s">
        <v>0</v>
      </c>
      <c r="C799" s="16">
        <v>87</v>
      </c>
      <c r="D799" s="17" t="str">
        <f>IF(ISNUMBER($C799),INDEX('[1]Girls Teams'!$B$1:$B$2380,$C799,1),"")</f>
        <v>4n</v>
      </c>
      <c r="E799" s="18" t="str">
        <f>IF(ISNUMBER($C799),INDEX('[1]Girls Teams'!$C$1:$C$2380,$C799,1),"")</f>
        <v>CB Wht</v>
      </c>
      <c r="F799" s="19">
        <v>24</v>
      </c>
      <c r="G799" s="18" t="str">
        <f>IF(ISNUMBER($C799),INDEX('[1]Girls Teams'!$D$1:$D$2380,$C799,1),"")</f>
        <v>Christina Red</v>
      </c>
      <c r="H799" s="20">
        <v>26</v>
      </c>
      <c r="I799" s="19">
        <f>LOOKUP(C:C,'[1]Girls Teams'!A$1:A$65536,'[1]Girls Teams'!E$1:E$65536)</f>
        <v>8</v>
      </c>
      <c r="J799" s="21">
        <v>0.22916666666666666</v>
      </c>
      <c r="K799" s="19" t="s">
        <v>5</v>
      </c>
      <c r="L799" s="19"/>
    </row>
    <row r="800" spans="1:12" x14ac:dyDescent="0.3">
      <c r="A800" s="14">
        <v>43470</v>
      </c>
      <c r="B800" s="15" t="s">
        <v>0</v>
      </c>
      <c r="C800" s="16">
        <v>240</v>
      </c>
      <c r="D800" s="17" t="str">
        <f>IF(ISNUMBER($C800),INDEX('[1]Girls Teams'!$B$1:$B$2380,$C800,1),"")</f>
        <v>4s</v>
      </c>
      <c r="E800" s="18" t="str">
        <f>IF(ISNUMBER($C800),INDEX('[1]Girls Teams'!$C$1:$C$2380,$C800,1),"")</f>
        <v>Linus</v>
      </c>
      <c r="F800" s="19">
        <v>23</v>
      </c>
      <c r="G800" s="18" t="str">
        <f>IF(ISNUMBER($C800),INDEX('[1]Girls Teams'!$D$1:$D$2380,$C800,1),"")</f>
        <v>Christina Wht</v>
      </c>
      <c r="H800" s="19">
        <v>15</v>
      </c>
      <c r="I800" s="19">
        <f>LOOKUP(C:C,'[1]Girls Teams'!A$1:A$65536,'[1]Girls Teams'!E$1:E$65536)</f>
        <v>8</v>
      </c>
      <c r="J800" s="21">
        <v>0.2638888888888889</v>
      </c>
      <c r="K800" s="19" t="s">
        <v>5</v>
      </c>
      <c r="L800" s="19"/>
    </row>
    <row r="801" spans="1:12" x14ac:dyDescent="0.3">
      <c r="A801" s="14">
        <v>43470</v>
      </c>
      <c r="B801" s="15" t="s">
        <v>0</v>
      </c>
      <c r="C801" s="16">
        <v>561</v>
      </c>
      <c r="D801" s="17" t="str">
        <f>IF(ISNUMBER($C801),INDEX('[1]Girls Teams'!$B$1:$B$2380,$C801,1),"")</f>
        <v>5s</v>
      </c>
      <c r="E801" s="18" t="str">
        <f>IF(ISNUMBER($C801),INDEX('[1]Girls Teams'!$C$1:$C$2380,$C801,1),"")</f>
        <v>Christina Red-5s</v>
      </c>
      <c r="F801" s="19">
        <v>16</v>
      </c>
      <c r="G801" s="18" t="str">
        <f>IF(ISNUMBER($C801),INDEX('[1]Girls Teams'!$D$1:$D$2380,$C801,1),"")</f>
        <v>MHR Red-5s</v>
      </c>
      <c r="H801" s="20">
        <v>20</v>
      </c>
      <c r="I801" s="19">
        <f>LOOKUP(C:C,'[1]Girls Teams'!A$1:A$65536,'[1]Girls Teams'!E$1:E$65536)</f>
        <v>7</v>
      </c>
      <c r="J801" s="21">
        <v>0.2986111111111111</v>
      </c>
      <c r="K801" s="19" t="s">
        <v>5</v>
      </c>
      <c r="L801" s="19"/>
    </row>
    <row r="802" spans="1:12" x14ac:dyDescent="0.3">
      <c r="A802" s="14">
        <v>43470</v>
      </c>
      <c r="B802" s="15" t="s">
        <v>0</v>
      </c>
      <c r="C802" s="16">
        <v>704</v>
      </c>
      <c r="D802" s="17" t="str">
        <f>IF(ISNUMBER($C802),INDEX('[1]Girls Teams'!$B$1:$B$2380,$C802,1),"")</f>
        <v>6n</v>
      </c>
      <c r="E802" s="18" t="str">
        <f>IF(ISNUMBER($C802),INDEX('[1]Girls Teams'!$C$1:$C$2380,$C802,1),"")</f>
        <v>CB Red -6n</v>
      </c>
      <c r="F802" s="19">
        <v>48</v>
      </c>
      <c r="G802" s="18" t="str">
        <f>IF(ISNUMBER($C802),INDEX('[1]Girls Teams'!$D$1:$D$2380,$C802,1),"")</f>
        <v>Christina-6n</v>
      </c>
      <c r="H802" s="20">
        <v>23</v>
      </c>
      <c r="I802" s="19">
        <f>LOOKUP(C:C,'[1]Girls Teams'!A$1:A$65536,'[1]Girls Teams'!E$1:E$65536)</f>
        <v>7</v>
      </c>
      <c r="J802" s="21">
        <v>0.33333333333333331</v>
      </c>
      <c r="K802" s="19" t="s">
        <v>5</v>
      </c>
      <c r="L802" s="19"/>
    </row>
    <row r="803" spans="1:12" x14ac:dyDescent="0.3">
      <c r="A803" s="14">
        <v>43470</v>
      </c>
      <c r="B803" s="15" t="s">
        <v>0</v>
      </c>
      <c r="C803" s="16">
        <v>393</v>
      </c>
      <c r="D803" s="17" t="str">
        <f>IF(ISNUMBER($C803),INDEX('[1]Girls Teams'!$B$1:$B$2380,$C803,1),"")</f>
        <v>5n</v>
      </c>
      <c r="E803" s="18" t="str">
        <f>IF(ISNUMBER($C803),INDEX('[1]Girls Teams'!$C$1:$C$2380,$C803,1),"")</f>
        <v>Catherine Red-5n</v>
      </c>
      <c r="F803" s="19">
        <v>21</v>
      </c>
      <c r="G803" s="18" t="str">
        <f>IF(ISNUMBER($C803),INDEX('[1]Girls Teams'!$D$1:$D$2380,$C803,1),"")</f>
        <v>Damian Gold-5n</v>
      </c>
      <c r="H803" s="20">
        <v>11</v>
      </c>
      <c r="I803" s="19">
        <f>LOOKUP(C:C,'[1]Girls Teams'!A$1:A$65536,'[1]Girls Teams'!E$1:E$65536)</f>
        <v>7</v>
      </c>
      <c r="J803" s="21">
        <v>0.25</v>
      </c>
      <c r="K803" s="19" t="s">
        <v>32</v>
      </c>
      <c r="L803" s="19"/>
    </row>
    <row r="804" spans="1:12" x14ac:dyDescent="0.3">
      <c r="A804" s="14">
        <v>43470</v>
      </c>
      <c r="B804" s="15" t="s">
        <v>0</v>
      </c>
      <c r="C804" s="16">
        <v>552</v>
      </c>
      <c r="D804" s="17" t="str">
        <f>IF(ISNUMBER($C804),INDEX('[1]Girls Teams'!$B$1:$B$2380,$C804,1),"")</f>
        <v>5s</v>
      </c>
      <c r="E804" s="18" t="str">
        <f>IF(ISNUMBER($C804),INDEX('[1]Girls Teams'!$C$1:$C$2380,$C804,1),"")</f>
        <v>Damian Blue-5s</v>
      </c>
      <c r="F804" s="19">
        <v>20</v>
      </c>
      <c r="G804" s="18" t="str">
        <f>IF(ISNUMBER($C804),INDEX('[1]Girls Teams'!$D$1:$D$2380,$C804,1),"")</f>
        <v>CK Maroon-5s</v>
      </c>
      <c r="H804" s="20">
        <v>27</v>
      </c>
      <c r="I804" s="19">
        <f>LOOKUP(C:C,'[1]Girls Teams'!A$1:A$65536,'[1]Girls Teams'!E$1:E$65536)</f>
        <v>7</v>
      </c>
      <c r="J804" s="21">
        <v>0.28472222222222221</v>
      </c>
      <c r="K804" s="19" t="s">
        <v>32</v>
      </c>
      <c r="L804" s="19"/>
    </row>
    <row r="805" spans="1:12" x14ac:dyDescent="0.3">
      <c r="A805" s="14">
        <v>43470</v>
      </c>
      <c r="B805" s="15" t="s">
        <v>0</v>
      </c>
      <c r="C805" s="16">
        <v>832</v>
      </c>
      <c r="D805" s="17" t="str">
        <f>IF(ISNUMBER($C805),INDEX('[1]Girls Teams'!$B$1:$B$2380,$C805,1),"")</f>
        <v>6s</v>
      </c>
      <c r="E805" s="18" t="str">
        <f>IF(ISNUMBER($C805),INDEX('[1]Girls Teams'!$C$1:$C$2380,$C805,1),"")</f>
        <v>Damian-6s</v>
      </c>
      <c r="F805" s="19">
        <v>22</v>
      </c>
      <c r="G805" s="18" t="str">
        <f>IF(ISNUMBER($C805),INDEX('[1]Girls Teams'!$D$1:$D$2380,$C805,1),"")</f>
        <v>Central Grn-6s</v>
      </c>
      <c r="H805" s="20">
        <v>14</v>
      </c>
      <c r="I805" s="19">
        <f>LOOKUP(C:C,'[1]Girls Teams'!A$1:A$65536,'[1]Girls Teams'!E$1:E$65536)</f>
        <v>8</v>
      </c>
      <c r="J805" s="21">
        <v>0.31944444444444448</v>
      </c>
      <c r="K805" s="19" t="s">
        <v>32</v>
      </c>
      <c r="L805" s="19"/>
    </row>
    <row r="806" spans="1:12" x14ac:dyDescent="0.3">
      <c r="A806" s="14">
        <v>43470</v>
      </c>
      <c r="B806" s="15" t="s">
        <v>0</v>
      </c>
      <c r="C806" s="16">
        <v>1603</v>
      </c>
      <c r="D806" s="17" t="str">
        <f>IF(ISNUMBER($C806),INDEX('[1]Girls Teams'!$B$1:$B$2380,$C806,1),"")</f>
        <v>8s</v>
      </c>
      <c r="E806" s="18" t="str">
        <f>IF(ISNUMBER($C806),INDEX('[1]Girls Teams'!$C$1:$C$2380,$C806,1),"")</f>
        <v>Damian-8s</v>
      </c>
      <c r="F806" s="19">
        <v>32</v>
      </c>
      <c r="G806" s="18" t="str">
        <f>IF(ISNUMBER($C806),INDEX('[1]Girls Teams'!$D$1:$D$2380,$C806,1),"")</f>
        <v>OLOW Wht-8s</v>
      </c>
      <c r="H806" s="20">
        <v>22</v>
      </c>
      <c r="I806" s="19">
        <f>LOOKUP(C:C,'[1]Girls Teams'!A$1:A$65536,'[1]Girls Teams'!E$1:E$65536)</f>
        <v>5</v>
      </c>
      <c r="J806" s="21">
        <v>0.35416666666666669</v>
      </c>
      <c r="K806" s="19" t="s">
        <v>32</v>
      </c>
      <c r="L806" s="19"/>
    </row>
    <row r="807" spans="1:12" x14ac:dyDescent="0.3">
      <c r="A807" s="14">
        <v>43470</v>
      </c>
      <c r="B807" s="15" t="s">
        <v>0</v>
      </c>
      <c r="C807" s="16">
        <v>553</v>
      </c>
      <c r="D807" s="17" t="str">
        <f>IF(ISNUMBER($C807),INDEX('[1]Girls Teams'!$B$1:$B$2380,$C807,1),"")</f>
        <v>5s</v>
      </c>
      <c r="E807" s="18" t="str">
        <f>IF(ISNUMBER($C807),INDEX('[1]Girls Teams'!$C$1:$C$2380,$C807,1),"")</f>
        <v>Barnabas Gray-5s</v>
      </c>
      <c r="F807" s="19">
        <v>15</v>
      </c>
      <c r="G807" s="18" t="str">
        <f>IF(ISNUMBER($C807),INDEX('[1]Girls Teams'!$D$1:$D$2380,$C807,1),"")</f>
        <v>OLOW Wht-5s</v>
      </c>
      <c r="H807" s="19">
        <v>23</v>
      </c>
      <c r="I807" s="19">
        <f>LOOKUP(C:C,'[1]Girls Teams'!A$1:A$65536,'[1]Girls Teams'!E$1:E$65536)</f>
        <v>7</v>
      </c>
      <c r="J807" s="21">
        <v>0.22916666666666666</v>
      </c>
      <c r="K807" s="19" t="s">
        <v>6</v>
      </c>
      <c r="L807" s="19"/>
    </row>
    <row r="808" spans="1:12" x14ac:dyDescent="0.3">
      <c r="A808" s="14">
        <v>43470</v>
      </c>
      <c r="B808" s="15" t="s">
        <v>0</v>
      </c>
      <c r="C808" s="16">
        <v>1106</v>
      </c>
      <c r="D808" s="17" t="str">
        <f>IF(ISNUMBER($C808),INDEX('[1]Girls Teams'!$B$1:$B$2380,$C808,1),"")</f>
        <v>7n</v>
      </c>
      <c r="E808" s="18" t="str">
        <f>IF(ISNUMBER($C808),INDEX('[1]Girls Teams'!$C$1:$C$2380,$C808,1),"")</f>
        <v>Fisher-7n</v>
      </c>
      <c r="F808" s="19">
        <v>29</v>
      </c>
      <c r="G808" s="18" t="str">
        <f>IF(ISNUMBER($C808),INDEX('[1]Girls Teams'!$D$1:$D$2380,$C808,1),"")</f>
        <v>CB Red-7n</v>
      </c>
      <c r="H808" s="19">
        <v>16</v>
      </c>
      <c r="I808" s="19">
        <f>LOOKUP(C:C,'[1]Girls Teams'!A$1:A$65536,'[1]Girls Teams'!E$1:E$65536)</f>
        <v>8</v>
      </c>
      <c r="J808" s="21">
        <v>0.2638888888888889</v>
      </c>
      <c r="K808" s="19" t="s">
        <v>6</v>
      </c>
      <c r="L808" s="19"/>
    </row>
    <row r="809" spans="1:12" x14ac:dyDescent="0.3">
      <c r="A809" s="14">
        <v>43470</v>
      </c>
      <c r="B809" s="15" t="s">
        <v>0</v>
      </c>
      <c r="C809" s="16">
        <v>1495</v>
      </c>
      <c r="D809" s="17" t="str">
        <f>IF(ISNUMBER($C809),INDEX('[1]Girls Teams'!$B$1:$B$2380,$C809,1),"")</f>
        <v>8n</v>
      </c>
      <c r="E809" s="18" t="str">
        <f>IF(ISNUMBER($C809),INDEX('[1]Girls Teams'!$C$1:$C$2380,$C809,1),"")</f>
        <v>Q M-8n</v>
      </c>
      <c r="F809" s="19">
        <v>49</v>
      </c>
      <c r="G809" s="18" t="str">
        <f>IF(ISNUMBER($C809),INDEX('[1]Girls Teams'!$D$1:$D$2380,$C809,1),"")</f>
        <v>Central-8n</v>
      </c>
      <c r="H809" s="19">
        <v>55</v>
      </c>
      <c r="I809" s="19">
        <f>LOOKUP(C:C,'[1]Girls Teams'!A$1:A$65536,'[1]Girls Teams'!E$1:E$65536)</f>
        <v>7</v>
      </c>
      <c r="J809" s="21">
        <v>0.2986111111111111</v>
      </c>
      <c r="K809" s="19" t="s">
        <v>6</v>
      </c>
      <c r="L809" s="19"/>
    </row>
    <row r="810" spans="1:12" x14ac:dyDescent="0.3">
      <c r="A810" s="14">
        <v>43470</v>
      </c>
      <c r="B810" s="15" t="s">
        <v>0</v>
      </c>
      <c r="C810" s="16">
        <v>1492</v>
      </c>
      <c r="D810" s="17" t="str">
        <f>IF(ISNUMBER($C810),INDEX('[1]Girls Teams'!$B$1:$B$2380,$C810,1),"")</f>
        <v>8n</v>
      </c>
      <c r="E810" s="18" t="str">
        <f>IF(ISNUMBER($C810),INDEX('[1]Girls Teams'!$C$1:$C$2380,$C810,1),"")</f>
        <v>Sutherland-8n</v>
      </c>
      <c r="F810" s="19">
        <v>38</v>
      </c>
      <c r="G810" s="18" t="str">
        <f>IF(ISNUMBER($C810),INDEX('[1]Girls Teams'!$D$1:$D$2380,$C810,1),"")</f>
        <v>Cyril-8n</v>
      </c>
      <c r="H810" s="19">
        <v>32</v>
      </c>
      <c r="I810" s="19">
        <f>LOOKUP(C:C,'[1]Girls Teams'!A$1:A$65536,'[1]Girls Teams'!E$1:E$65536)</f>
        <v>7</v>
      </c>
      <c r="J810" s="21">
        <v>0.33333333333333331</v>
      </c>
      <c r="K810" s="19" t="s">
        <v>6</v>
      </c>
      <c r="L810" s="19"/>
    </row>
    <row r="811" spans="1:12" x14ac:dyDescent="0.3">
      <c r="A811" s="14">
        <v>43470</v>
      </c>
      <c r="B811" s="15" t="s">
        <v>0</v>
      </c>
      <c r="C811" s="16">
        <v>836</v>
      </c>
      <c r="D811" s="17" t="str">
        <f>IF(ISNUMBER($C811),INDEX('[1]Girls Teams'!$B$1:$B$2380,$C811,1),"")</f>
        <v>6s</v>
      </c>
      <c r="E811" s="18" t="str">
        <f>IF(ISNUMBER($C811),INDEX('[1]Girls Teams'!$C$1:$C$2380,$C811,1),"")</f>
        <v>Linus-6s</v>
      </c>
      <c r="F811" s="19">
        <v>2</v>
      </c>
      <c r="G811" s="18" t="str">
        <f>IF(ISNUMBER($C811),INDEX('[1]Girls Teams'!$D$1:$D$2380,$C811,1),"")</f>
        <v>QM-6s</v>
      </c>
      <c r="H811" s="20">
        <v>0</v>
      </c>
      <c r="I811" s="19">
        <f>LOOKUP(C:C,'[1]Girls Teams'!A$1:A$65536,'[1]Girls Teams'!E$1:E$65536)</f>
        <v>8</v>
      </c>
      <c r="J811" s="21">
        <v>0.22916666666666666</v>
      </c>
      <c r="K811" s="19" t="s">
        <v>6</v>
      </c>
      <c r="L811" s="19"/>
    </row>
    <row r="812" spans="1:12" x14ac:dyDescent="0.3">
      <c r="A812" s="14">
        <v>43470</v>
      </c>
      <c r="B812" s="15" t="s">
        <v>0</v>
      </c>
      <c r="C812" s="16">
        <v>1104</v>
      </c>
      <c r="D812" s="17" t="str">
        <f>IF(ISNUMBER($C812),INDEX('[1]Girls Teams'!$B$1:$B$2380,$C812,1),"")</f>
        <v>7n</v>
      </c>
      <c r="E812" s="18" t="str">
        <f>IF(ISNUMBER($C812),INDEX('[1]Girls Teams'!$C$1:$C$2380,$C812,1),"")</f>
        <v>Gerald-7n</v>
      </c>
      <c r="F812" s="19">
        <v>38</v>
      </c>
      <c r="G812" s="18" t="str">
        <f>IF(ISNUMBER($C812),INDEX('[1]Girls Teams'!$D$1:$D$2380,$C812,1),"")</f>
        <v>Agnes-7n</v>
      </c>
      <c r="H812" s="20">
        <v>32</v>
      </c>
      <c r="I812" s="19">
        <f>LOOKUP(C:C,'[1]Girls Teams'!A$1:A$65536,'[1]Girls Teams'!E$1:E$65536)</f>
        <v>8</v>
      </c>
      <c r="J812" s="21">
        <v>0.2638888888888889</v>
      </c>
      <c r="K812" s="19" t="s">
        <v>6</v>
      </c>
      <c r="L812" s="19"/>
    </row>
    <row r="813" spans="1:12" x14ac:dyDescent="0.3">
      <c r="A813" s="14">
        <v>43470</v>
      </c>
      <c r="B813" s="15" t="s">
        <v>0</v>
      </c>
      <c r="C813" s="16">
        <v>1215</v>
      </c>
      <c r="D813" s="17" t="str">
        <f>IF(ISNUMBER($C813),INDEX('[1]Girls Teams'!$B$1:$B$2380,$C813,1),"")</f>
        <v>7s</v>
      </c>
      <c r="E813" s="18" t="str">
        <f>IF(ISNUMBER($C813),INDEX('[1]Girls Teams'!$C$1:$C$2380,$C813,1),"")</f>
        <v>MG Red-7s</v>
      </c>
      <c r="F813" s="19">
        <v>30</v>
      </c>
      <c r="G813" s="18" t="str">
        <f>IF(ISNUMBER($C813),INDEX('[1]Girls Teams'!$D$1:$D$2380,$C813,1),"")</f>
        <v>CB Wht-7s</v>
      </c>
      <c r="H813" s="20">
        <v>13</v>
      </c>
      <c r="I813" s="19">
        <f>LOOKUP(C:C,'[1]Girls Teams'!A$1:A$65536,'[1]Girls Teams'!E$1:E$65536)</f>
        <v>8</v>
      </c>
      <c r="J813" s="21">
        <v>0.2986111111111111</v>
      </c>
      <c r="K813" s="19" t="s">
        <v>6</v>
      </c>
      <c r="L813" s="19"/>
    </row>
    <row r="814" spans="1:12" x14ac:dyDescent="0.3">
      <c r="A814" s="14">
        <v>43470</v>
      </c>
      <c r="B814" s="15" t="s">
        <v>0</v>
      </c>
      <c r="C814" s="16">
        <v>1607</v>
      </c>
      <c r="D814" s="17" t="str">
        <f>IF(ISNUMBER($C814),INDEX('[1]Girls Teams'!$B$1:$B$2380,$C814,1),"")</f>
        <v>8s</v>
      </c>
      <c r="E814" s="18" t="str">
        <f>IF(ISNUMBER($C814),INDEX('[1]Girls Teams'!$C$1:$C$2380,$C814,1),"")</f>
        <v>Pat's-8s</v>
      </c>
      <c r="F814" s="19">
        <v>38</v>
      </c>
      <c r="G814" s="18" t="str">
        <f>IF(ISNUMBER($C814),INDEX('[1]Girls Teams'!$D$1:$D$2380,$C814,1),"")</f>
        <v>MG Wht-8s</v>
      </c>
      <c r="H814" s="20">
        <v>20</v>
      </c>
      <c r="I814" s="19">
        <f>LOOKUP(C:C,'[1]Girls Teams'!A$1:A$65536,'[1]Girls Teams'!E$1:E$65536)</f>
        <v>5</v>
      </c>
      <c r="J814" s="21">
        <v>0.33333333333333331</v>
      </c>
      <c r="K814" s="19" t="s">
        <v>6</v>
      </c>
      <c r="L814" s="19"/>
    </row>
    <row r="815" spans="1:12" x14ac:dyDescent="0.3">
      <c r="A815" s="14">
        <v>43470</v>
      </c>
      <c r="B815" s="15" t="s">
        <v>0</v>
      </c>
      <c r="C815" s="16">
        <v>238</v>
      </c>
      <c r="D815" s="17" t="str">
        <f>IF(ISNUMBER($C815),INDEX('[1]Girls Teams'!$B$1:$B$2380,$C815,1),"")</f>
        <v>4s</v>
      </c>
      <c r="E815" s="18" t="str">
        <f>IF(ISNUMBER($C815),INDEX('[1]Girls Teams'!$C$1:$C$2380,$C815,1),"")</f>
        <v>George</v>
      </c>
      <c r="F815" s="19">
        <v>10</v>
      </c>
      <c r="G815" s="18" t="str">
        <f>IF(ISNUMBER($C815),INDEX('[1]Girls Teams'!$D$1:$D$2380,$C815,1),"")</f>
        <v>N W</v>
      </c>
      <c r="H815" s="19">
        <v>30</v>
      </c>
      <c r="I815" s="19">
        <f>LOOKUP(C:C,'[1]Girls Teams'!A$1:A$65536,'[1]Girls Teams'!E$1:E$65536)</f>
        <v>8</v>
      </c>
      <c r="J815" s="21">
        <v>4.1666666666666664E-2</v>
      </c>
      <c r="K815" s="19" t="s">
        <v>15</v>
      </c>
      <c r="L815" s="19"/>
    </row>
    <row r="816" spans="1:12" x14ac:dyDescent="0.3">
      <c r="A816" s="14">
        <v>43470</v>
      </c>
      <c r="B816" s="15" t="s">
        <v>0</v>
      </c>
      <c r="C816" s="16">
        <v>835</v>
      </c>
      <c r="D816" s="17" t="str">
        <f>IF(ISNUMBER($C816),INDEX('[1]Girls Teams'!$B$1:$B$2380,$C816,1),"")</f>
        <v>6s</v>
      </c>
      <c r="E816" s="18" t="str">
        <f>IF(ISNUMBER($C816),INDEX('[1]Girls Teams'!$C$1:$C$2380,$C816,1),"")</f>
        <v>OLOR-6s</v>
      </c>
      <c r="F816" s="19">
        <v>22</v>
      </c>
      <c r="G816" s="18" t="str">
        <f>IF(ISNUMBER($C816),INDEX('[1]Girls Teams'!$D$1:$D$2380,$C816,1),"")</f>
        <v>George-6s</v>
      </c>
      <c r="H816" s="20">
        <v>6</v>
      </c>
      <c r="I816" s="19">
        <f>LOOKUP(C:C,'[1]Girls Teams'!A$1:A$65536,'[1]Girls Teams'!E$1:E$65536)</f>
        <v>8</v>
      </c>
      <c r="J816" s="21">
        <v>7.6388888888888895E-2</v>
      </c>
      <c r="K816" s="19" t="s">
        <v>15</v>
      </c>
      <c r="L816" s="19"/>
    </row>
    <row r="817" spans="1:12" x14ac:dyDescent="0.3">
      <c r="A817" s="14">
        <v>43470</v>
      </c>
      <c r="B817" s="15" t="s">
        <v>0</v>
      </c>
      <c r="C817" s="16">
        <v>1756</v>
      </c>
      <c r="D817" s="17" t="str">
        <f>IF(ISNUMBER($C817),INDEX('[1]Girls Teams'!$B$1:$B$2380,$C817,1),"")</f>
        <v>8w</v>
      </c>
      <c r="E817" s="18" t="str">
        <f>IF(ISNUMBER($C817),INDEX('[1]Girls Teams'!$C$1:$C$2380,$C817,1),"")</f>
        <v>George-8w</v>
      </c>
      <c r="F817" s="19">
        <v>36</v>
      </c>
      <c r="G817" s="18" t="str">
        <f>IF(ISNUMBER($C817),INDEX('[1]Girls Teams'!$D$1:$D$2380,$C817,1),"")</f>
        <v>Central Wht-8w</v>
      </c>
      <c r="H817" s="19">
        <v>37</v>
      </c>
      <c r="I817" s="19">
        <f>LOOKUP(C:C,'[1]Girls Teams'!A$1:A$65536,'[1]Girls Teams'!E$1:E$65536)</f>
        <v>8</v>
      </c>
      <c r="J817" s="21">
        <v>0.1111111111111111</v>
      </c>
      <c r="K817" s="19" t="s">
        <v>15</v>
      </c>
      <c r="L817" s="19"/>
    </row>
    <row r="818" spans="1:12" x14ac:dyDescent="0.3">
      <c r="A818" s="14">
        <v>43470</v>
      </c>
      <c r="B818" s="15" t="s">
        <v>0</v>
      </c>
      <c r="C818" s="16">
        <v>388</v>
      </c>
      <c r="D818" s="17" t="str">
        <f>IF(ISNUMBER($C818),INDEX('[1]Girls Teams'!$B$1:$B$2380,$C818,1),"")</f>
        <v>5n</v>
      </c>
      <c r="E818" s="18" t="str">
        <f>IF(ISNUMBER($C818),INDEX('[1]Girls Teams'!$C$1:$C$2380,$C818,1),"")</f>
        <v>Barnabas Wht-5n</v>
      </c>
      <c r="F818" s="19">
        <v>21</v>
      </c>
      <c r="G818" s="18" t="str">
        <f>IF(ISNUMBER($C818),INDEX('[1]Girls Teams'!$D$1:$D$2380,$C818,1),"")</f>
        <v>Germaine-5n</v>
      </c>
      <c r="H818" s="19">
        <v>33</v>
      </c>
      <c r="I818" s="19">
        <f>LOOKUP(C:C,'[1]Girls Teams'!A$1:A$65536,'[1]Girls Teams'!E$1:E$65536)</f>
        <v>7</v>
      </c>
      <c r="J818" s="21">
        <v>6.25E-2</v>
      </c>
      <c r="K818" s="19" t="s">
        <v>7</v>
      </c>
      <c r="L818" s="19"/>
    </row>
    <row r="819" spans="1:12" x14ac:dyDescent="0.3">
      <c r="A819" s="14">
        <v>43470</v>
      </c>
      <c r="B819" s="15" t="s">
        <v>0</v>
      </c>
      <c r="C819" s="16">
        <v>709</v>
      </c>
      <c r="D819" s="17" t="str">
        <f>IF(ISNUMBER($C819),INDEX('[1]Girls Teams'!$B$1:$B$2380,$C819,1),"")</f>
        <v>6n</v>
      </c>
      <c r="E819" s="18" t="str">
        <f>IF(ISNUMBER($C819),INDEX('[1]Girls Teams'!$C$1:$C$2380,$C819,1),"")</f>
        <v>Germaine-6n</v>
      </c>
      <c r="F819" s="19">
        <v>8</v>
      </c>
      <c r="G819" s="18" t="str">
        <f>IF(ISNUMBER($C819),INDEX('[1]Girls Teams'!$D$1:$D$2380,$C819,1),"")</f>
        <v>Mike's-6n</v>
      </c>
      <c r="H819" s="19">
        <v>28</v>
      </c>
      <c r="I819" s="19">
        <f>LOOKUP(C:C,'[1]Girls Teams'!A$1:A$65536,'[1]Girls Teams'!E$1:E$65536)</f>
        <v>7</v>
      </c>
      <c r="J819" s="21">
        <v>9.7222222222222224E-2</v>
      </c>
      <c r="K819" s="19" t="s">
        <v>7</v>
      </c>
      <c r="L819" s="19"/>
    </row>
    <row r="820" spans="1:12" x14ac:dyDescent="0.3">
      <c r="A820" s="14">
        <v>43470</v>
      </c>
      <c r="B820" s="15" t="s">
        <v>0</v>
      </c>
      <c r="C820" s="16">
        <v>949</v>
      </c>
      <c r="D820" s="17" t="str">
        <f>IF(ISNUMBER($C820),INDEX('[1]Girls Teams'!$B$1:$B$2380,$C820,1),"")</f>
        <v>6w</v>
      </c>
      <c r="E820" s="18" t="str">
        <f>IF(ISNUMBER($C820),INDEX('[1]Girls Teams'!$C$1:$C$2380,$C820,1),"")</f>
        <v>Fisher Blue-6w</v>
      </c>
      <c r="F820" s="19">
        <v>9</v>
      </c>
      <c r="G820" s="18" t="str">
        <f>IF(ISNUMBER($C820),INDEX('[1]Girls Teams'!$D$1:$D$2380,$C820,1),"")</f>
        <v>Pat's-6w</v>
      </c>
      <c r="H820" s="19">
        <v>11</v>
      </c>
      <c r="I820" s="19">
        <f>LOOKUP(C:C,'[1]Girls Teams'!A$1:A$65536,'[1]Girls Teams'!E$1:E$65536)</f>
        <v>7</v>
      </c>
      <c r="J820" s="21">
        <v>0.13194444444444445</v>
      </c>
      <c r="K820" s="19" t="s">
        <v>7</v>
      </c>
      <c r="L820" s="19"/>
    </row>
    <row r="821" spans="1:12" x14ac:dyDescent="0.3">
      <c r="A821" s="14">
        <v>43470</v>
      </c>
      <c r="B821" s="15" t="s">
        <v>0</v>
      </c>
      <c r="C821" s="16">
        <v>1218</v>
      </c>
      <c r="D821" s="17" t="str">
        <f>IF(ISNUMBER($C821),INDEX('[1]Girls Teams'!$B$1:$B$2380,$C821,1),"")</f>
        <v>7s</v>
      </c>
      <c r="E821" s="18" t="str">
        <f>IF(ISNUMBER($C821),INDEX('[1]Girls Teams'!$C$1:$C$2380,$C821,1),"")</f>
        <v>Germaine-7s</v>
      </c>
      <c r="F821" s="19">
        <v>27</v>
      </c>
      <c r="G821" s="18" t="str">
        <f>IF(ISNUMBER($C821),INDEX('[1]Girls Teams'!$D$1:$D$2380,$C821,1),"")</f>
        <v>MG Wht-7s</v>
      </c>
      <c r="H821" s="19">
        <v>26</v>
      </c>
      <c r="I821" s="19">
        <f>LOOKUP(C:C,'[1]Girls Teams'!A$1:A$65536,'[1]Girls Teams'!E$1:E$65536)</f>
        <v>8</v>
      </c>
      <c r="J821" s="21">
        <v>0.16666666666666666</v>
      </c>
      <c r="K821" s="19" t="s">
        <v>7</v>
      </c>
      <c r="L821" s="19"/>
    </row>
    <row r="822" spans="1:12" x14ac:dyDescent="0.3">
      <c r="A822" s="14">
        <v>43470</v>
      </c>
      <c r="B822" s="15" t="s">
        <v>0</v>
      </c>
      <c r="C822" s="16">
        <v>80</v>
      </c>
      <c r="D822" s="17" t="str">
        <f>IF(ISNUMBER($C822),INDEX('[1]Girls Teams'!$B$1:$B$2380,$C822,1),"")</f>
        <v>4n</v>
      </c>
      <c r="E822" s="18" t="str">
        <f>IF(ISNUMBER($C822),INDEX('[1]Girls Teams'!$C$1:$C$2380,$C822,1),"")</f>
        <v>Germaine</v>
      </c>
      <c r="F822" s="19">
        <v>14</v>
      </c>
      <c r="G822" s="18" t="str">
        <f>IF(ISNUMBER($C822),INDEX('[1]Girls Teams'!$D$1:$D$2380,$C822,1),"")</f>
        <v>S E</v>
      </c>
      <c r="H822" s="20">
        <v>9</v>
      </c>
      <c r="I822" s="19">
        <f>LOOKUP(C:C,'[1]Girls Teams'!A$1:A$65536,'[1]Girls Teams'!E$1:E$65536)</f>
        <v>8</v>
      </c>
      <c r="J822" s="21">
        <v>0.20833333333333334</v>
      </c>
      <c r="K822" s="19" t="s">
        <v>7</v>
      </c>
      <c r="L822" s="19"/>
    </row>
    <row r="823" spans="1:12" x14ac:dyDescent="0.3">
      <c r="A823" s="14">
        <v>43470</v>
      </c>
      <c r="B823" s="15" t="s">
        <v>0</v>
      </c>
      <c r="C823" s="16">
        <v>1846</v>
      </c>
      <c r="D823" s="17" t="str">
        <f>IF(ISNUMBER($C823),INDEX('[1]Girls Teams'!$B$1:$B$2380,$C823,1),"")</f>
        <v>8w</v>
      </c>
      <c r="E823" s="18" t="str">
        <f>IF(ISNUMBER($C823),INDEX('[1]Girls Teams'!$C$1:$C$2380,$C823,1),"")</f>
        <v>Barnabas-8w</v>
      </c>
      <c r="F823" s="19">
        <v>19</v>
      </c>
      <c r="G823" s="18" t="str">
        <f>IF(ISNUMBER($C823),INDEX('[1]Girls Teams'!$D$1:$D$2380,$C823,1),"")</f>
        <v>Germaine-8w</v>
      </c>
      <c r="H823" s="20">
        <v>20</v>
      </c>
      <c r="I823" s="19">
        <f>LOOKUP(C:C,'[1]Girls Teams'!A$1:A$65536,'[1]Girls Teams'!E$1:E$65536)</f>
        <v>15</v>
      </c>
      <c r="J823" s="21">
        <v>0.24305555555555555</v>
      </c>
      <c r="K823" s="19" t="s">
        <v>7</v>
      </c>
      <c r="L823" s="19"/>
    </row>
    <row r="824" spans="1:12" x14ac:dyDescent="0.3">
      <c r="A824" s="14">
        <v>43470</v>
      </c>
      <c r="B824" s="15" t="s">
        <v>0</v>
      </c>
      <c r="C824" s="16">
        <v>1346</v>
      </c>
      <c r="D824" s="17" t="str">
        <f>IF(ISNUMBER($C824),INDEX('[1]Girls Teams'!$B$1:$B$2380,$C824,1),"")</f>
        <v>7w</v>
      </c>
      <c r="E824" s="18" t="str">
        <f>IF(ISNUMBER($C824),INDEX('[1]Girls Teams'!$C$1:$C$2380,$C824,1),"")</f>
        <v>Germaine-7w</v>
      </c>
      <c r="F824" s="19">
        <v>23</v>
      </c>
      <c r="G824" s="18" t="str">
        <f>IF(ISNUMBER($C824),INDEX('[1]Girls Teams'!$D$1:$D$2380,$C824,1),"")</f>
        <v>I J P-7w</v>
      </c>
      <c r="H824" s="20">
        <v>9</v>
      </c>
      <c r="I824" s="19">
        <f>LOOKUP(C:C,'[1]Girls Teams'!A$1:A$65536,'[1]Girls Teams'!E$1:E$65536)</f>
        <v>8</v>
      </c>
      <c r="J824" s="21">
        <v>0.27777777777777779</v>
      </c>
      <c r="K824" s="19" t="s">
        <v>7</v>
      </c>
      <c r="L824" s="19"/>
    </row>
    <row r="825" spans="1:12" x14ac:dyDescent="0.3">
      <c r="A825" s="14">
        <v>43470</v>
      </c>
      <c r="B825" s="15" t="s">
        <v>0</v>
      </c>
      <c r="C825" s="16">
        <v>1602</v>
      </c>
      <c r="D825" s="17" t="str">
        <f>IF(ISNUMBER($C825),INDEX('[1]Girls Teams'!$B$1:$B$2380,$C825,1),"")</f>
        <v>8s</v>
      </c>
      <c r="E825" s="18" t="str">
        <f>IF(ISNUMBER($C825),INDEX('[1]Girls Teams'!$C$1:$C$2380,$C825,1),"")</f>
        <v>Linus-8s</v>
      </c>
      <c r="F825" s="19">
        <v>41</v>
      </c>
      <c r="G825" s="18" t="str">
        <f>IF(ISNUMBER($C825),INDEX('[1]Girls Teams'!$D$1:$D$2380,$C825,1),"")</f>
        <v>Germaine-8s</v>
      </c>
      <c r="H825" s="19">
        <v>26</v>
      </c>
      <c r="I825" s="19">
        <f>LOOKUP(C:C,'[1]Girls Teams'!A$1:A$65536,'[1]Girls Teams'!E$1:E$65536)</f>
        <v>5</v>
      </c>
      <c r="J825" s="21">
        <v>0.3125</v>
      </c>
      <c r="K825" s="19" t="s">
        <v>7</v>
      </c>
      <c r="L825" s="19"/>
    </row>
    <row r="826" spans="1:12" x14ac:dyDescent="0.3">
      <c r="A826" s="14">
        <v>43470</v>
      </c>
      <c r="B826" s="15" t="s">
        <v>0</v>
      </c>
      <c r="C826" s="16">
        <v>1766</v>
      </c>
      <c r="D826" s="17" t="str">
        <f>IF(ISNUMBER($C826),INDEX('[1]Girls Teams'!$B$1:$B$2380,$C826,1),"")</f>
        <v>8w</v>
      </c>
      <c r="E826" s="18" t="str">
        <f>IF(ISNUMBER($C826),INDEX('[1]Girls Teams'!$C$1:$C$2380,$C826,1),"")</f>
        <v>Germaine-8w</v>
      </c>
      <c r="F826" s="19">
        <v>22</v>
      </c>
      <c r="G826" s="18" t="str">
        <f>IF(ISNUMBER($C826),INDEX('[1]Girls Teams'!$D$1:$D$2380,$C826,1),"")</f>
        <v>CAth Wht-8w</v>
      </c>
      <c r="H826" s="19">
        <v>39</v>
      </c>
      <c r="I826" s="19">
        <f>LOOKUP(C:C,'[1]Girls Teams'!A$1:A$65536,'[1]Girls Teams'!E$1:E$65536)</f>
        <v>8</v>
      </c>
      <c r="J826" s="21">
        <v>0.34722222222222227</v>
      </c>
      <c r="K826" s="19" t="s">
        <v>7</v>
      </c>
      <c r="L826" s="19"/>
    </row>
    <row r="827" spans="1:12" x14ac:dyDescent="0.3">
      <c r="A827" s="14">
        <v>43470</v>
      </c>
      <c r="B827" s="15" t="s">
        <v>0</v>
      </c>
      <c r="C827" s="16">
        <v>559</v>
      </c>
      <c r="D827" s="17" t="str">
        <f>IF(ISNUMBER($C827),INDEX('[1]Girls Teams'!$B$1:$B$2380,$C827,1),"")</f>
        <v>5s</v>
      </c>
      <c r="E827" s="18" t="str">
        <f>IF(ISNUMBER($C827),INDEX('[1]Girls Teams'!$C$1:$C$2380,$C827,1),"")</f>
        <v>Al's-5s</v>
      </c>
      <c r="F827" s="19">
        <v>23</v>
      </c>
      <c r="G827" s="18" t="str">
        <f>IF(ISNUMBER($C827),INDEX('[1]Girls Teams'!$D$1:$D$2380,$C827,1),"")</f>
        <v>IJP Red-5s</v>
      </c>
      <c r="H827" s="20">
        <v>33</v>
      </c>
      <c r="I827" s="19">
        <f>LOOKUP(C:C,'[1]Girls Teams'!A$1:A$65536,'[1]Girls Teams'!E$1:E$65536)</f>
        <v>7</v>
      </c>
      <c r="J827" s="21">
        <v>0.25</v>
      </c>
      <c r="K827" s="19" t="s">
        <v>8</v>
      </c>
      <c r="L827" s="19"/>
    </row>
    <row r="828" spans="1:12" x14ac:dyDescent="0.3">
      <c r="A828" s="14">
        <v>43470</v>
      </c>
      <c r="B828" s="15" t="s">
        <v>0</v>
      </c>
      <c r="C828" s="16">
        <v>946</v>
      </c>
      <c r="D828" s="17" t="str">
        <f>IF(ISNUMBER($C828),INDEX('[1]Girls Teams'!$B$1:$B$2380,$C828,1),"")</f>
        <v>6w</v>
      </c>
      <c r="E828" s="18" t="str">
        <f>IF(ISNUMBER($C828),INDEX('[1]Girls Teams'!$C$1:$C$2380,$C828,1),"")</f>
        <v>IJP-6w</v>
      </c>
      <c r="F828" s="19">
        <v>9</v>
      </c>
      <c r="G828" s="18" t="str">
        <f>IF(ISNUMBER($C828),INDEX('[1]Girls Teams'!$D$1:$D$2380,$C828,1),"")</f>
        <v>Mike Wht-6w</v>
      </c>
      <c r="H828" s="20">
        <v>24</v>
      </c>
      <c r="I828" s="19">
        <f>LOOKUP(C:C,'[1]Girls Teams'!A$1:A$65536,'[1]Girls Teams'!E$1:E$65536)</f>
        <v>7</v>
      </c>
      <c r="J828" s="21">
        <v>0.28472222222222221</v>
      </c>
      <c r="K828" s="19" t="s">
        <v>8</v>
      </c>
      <c r="L828" s="19"/>
    </row>
    <row r="829" spans="1:12" x14ac:dyDescent="0.3">
      <c r="A829" s="14">
        <v>43470</v>
      </c>
      <c r="B829" s="15" t="s">
        <v>0</v>
      </c>
      <c r="C829" s="16">
        <v>1108</v>
      </c>
      <c r="D829" s="17" t="str">
        <f>IF(ISNUMBER($C829),INDEX('[1]Girls Teams'!$B$1:$B$2380,$C829,1),"")</f>
        <v>7n</v>
      </c>
      <c r="E829" s="18" t="str">
        <f>IF(ISNUMBER($C829),INDEX('[1]Girls Teams'!$C$1:$C$2380,$C829,1),"")</f>
        <v>I J P-7n</v>
      </c>
      <c r="F829" s="19">
        <v>27</v>
      </c>
      <c r="G829" s="18" t="str">
        <f>IF(ISNUMBER($C829),INDEX('[1]Girls Teams'!$D$1:$D$2380,$C829,1),"")</f>
        <v>Linus-7n</v>
      </c>
      <c r="H829" s="20">
        <v>41</v>
      </c>
      <c r="I829" s="19">
        <f>LOOKUP(C:C,'[1]Girls Teams'!A$1:A$65536,'[1]Girls Teams'!E$1:E$65536)</f>
        <v>8</v>
      </c>
      <c r="J829" s="21">
        <v>0.31944444444444448</v>
      </c>
      <c r="K829" s="19" t="s">
        <v>8</v>
      </c>
      <c r="L829" s="19"/>
    </row>
    <row r="830" spans="1:12" x14ac:dyDescent="0.3">
      <c r="A830" s="14">
        <v>43470</v>
      </c>
      <c r="B830" s="15" t="s">
        <v>0</v>
      </c>
      <c r="C830" s="16">
        <v>1494</v>
      </c>
      <c r="D830" s="17" t="str">
        <f>IF(ISNUMBER($C830),INDEX('[1]Girls Teams'!$B$1:$B$2380,$C830,1),"")</f>
        <v>8n</v>
      </c>
      <c r="E830" s="18" t="str">
        <f>IF(ISNUMBER($C830),INDEX('[1]Girls Teams'!$C$1:$C$2380,$C830,1),"")</f>
        <v>IJP-8n</v>
      </c>
      <c r="F830" s="19">
        <v>59</v>
      </c>
      <c r="G830" s="18" t="str">
        <f>IF(ISNUMBER($C830),INDEX('[1]Girls Teams'!$D$1:$D$2380,$C830,1),"")</f>
        <v>Gerald-8n</v>
      </c>
      <c r="H830" s="19">
        <v>24</v>
      </c>
      <c r="I830" s="19">
        <f>LOOKUP(C:C,'[1]Girls Teams'!A$1:A$65536,'[1]Girls Teams'!E$1:E$65536)</f>
        <v>7</v>
      </c>
      <c r="J830" s="21">
        <v>0.35416666666666669</v>
      </c>
      <c r="K830" s="19" t="s">
        <v>8</v>
      </c>
      <c r="L830" s="19"/>
    </row>
    <row r="831" spans="1:12" x14ac:dyDescent="0.3">
      <c r="A831" s="14">
        <v>43470</v>
      </c>
      <c r="B831" s="15" t="s">
        <v>0</v>
      </c>
      <c r="C831" s="16">
        <v>387</v>
      </c>
      <c r="D831" s="17" t="str">
        <f>IF(ISNUMBER($C831),INDEX('[1]Girls Teams'!$B$1:$B$2380,$C831,1),"")</f>
        <v>5n</v>
      </c>
      <c r="E831" s="18" t="str">
        <f>IF(ISNUMBER($C831),INDEX('[1]Girls Teams'!$C$1:$C$2380,$C831,1),"")</f>
        <v>MHR Wht-5n</v>
      </c>
      <c r="F831" s="19">
        <v>26</v>
      </c>
      <c r="G831" s="18" t="str">
        <f>IF(ISNUMBER($C831),INDEX('[1]Girls Teams'!$D$1:$D$2380,$C831,1),"")</f>
        <v>Mike Blue-5n</v>
      </c>
      <c r="H831" s="20">
        <v>12</v>
      </c>
      <c r="I831" s="19">
        <f>LOOKUP(C:C,'[1]Girls Teams'!A$1:A$65536,'[1]Girls Teams'!E$1:E$65536)</f>
        <v>7</v>
      </c>
      <c r="J831" s="21">
        <v>0.16666666666666666</v>
      </c>
      <c r="K831" s="19" t="s">
        <v>9</v>
      </c>
      <c r="L831" s="21"/>
    </row>
    <row r="832" spans="1:12" x14ac:dyDescent="0.3">
      <c r="A832" s="14">
        <v>43470</v>
      </c>
      <c r="B832" s="15" t="s">
        <v>0</v>
      </c>
      <c r="C832" s="16">
        <v>837</v>
      </c>
      <c r="D832" s="17" t="str">
        <f>IF(ISNUMBER($C832),INDEX('[1]Girls Teams'!$B$1:$B$2380,$C832,1),"")</f>
        <v>6s</v>
      </c>
      <c r="E832" s="18" t="str">
        <f>IF(ISNUMBER($C832),INDEX('[1]Girls Teams'!$C$1:$C$2380,$C832,1),"")</f>
        <v>OLOW-6s</v>
      </c>
      <c r="F832" s="19">
        <v>29</v>
      </c>
      <c r="G832" s="18" t="str">
        <f>IF(ISNUMBER($C832),INDEX('[1]Girls Teams'!$D$1:$D$2380,$C832,1),"")</f>
        <v>MHR-6s</v>
      </c>
      <c r="H832" s="20">
        <v>45</v>
      </c>
      <c r="I832" s="19">
        <f>LOOKUP(C:C,'[1]Girls Teams'!A$1:A$65536,'[1]Girls Teams'!E$1:E$65536)</f>
        <v>8</v>
      </c>
      <c r="J832" s="21">
        <v>0.20138888888888887</v>
      </c>
      <c r="K832" s="19" t="s">
        <v>9</v>
      </c>
      <c r="L832" s="19"/>
    </row>
    <row r="833" spans="1:12" x14ac:dyDescent="0.3">
      <c r="A833" s="14">
        <v>43470</v>
      </c>
      <c r="B833" s="15" t="s">
        <v>0</v>
      </c>
      <c r="C833" s="16">
        <v>1345</v>
      </c>
      <c r="D833" s="17" t="str">
        <f>IF(ISNUMBER($C833),INDEX('[1]Girls Teams'!$B$1:$B$2380,$C833,1),"")</f>
        <v>7w</v>
      </c>
      <c r="E833" s="18" t="str">
        <f>IF(ISNUMBER($C833),INDEX('[1]Girls Teams'!$C$1:$C$2380,$C833,1),"")</f>
        <v>MHR Wht-7w</v>
      </c>
      <c r="F833" s="19">
        <v>18</v>
      </c>
      <c r="G833" s="18" t="str">
        <f>IF(ISNUMBER($C833),INDEX('[1]Girls Teams'!$D$1:$D$2380,$C833,1),"")</f>
        <v>Fisher Wht-7w</v>
      </c>
      <c r="H833" s="19">
        <v>22</v>
      </c>
      <c r="I833" s="19">
        <f>LOOKUP(C:C,'[1]Girls Teams'!A$1:A$65536,'[1]Girls Teams'!E$1:E$65536)</f>
        <v>8</v>
      </c>
      <c r="J833" s="21">
        <v>0.23611111111111113</v>
      </c>
      <c r="K833" s="19" t="s">
        <v>9</v>
      </c>
      <c r="L833" s="19"/>
    </row>
    <row r="834" spans="1:12" x14ac:dyDescent="0.3">
      <c r="A834" s="14">
        <v>43470</v>
      </c>
      <c r="B834" s="15" t="s">
        <v>0</v>
      </c>
      <c r="C834" s="16">
        <v>1493</v>
      </c>
      <c r="D834" s="17" t="str">
        <f>IF(ISNUMBER($C834),INDEX('[1]Girls Teams'!$B$1:$B$2380,$C834,1),"")</f>
        <v>8n</v>
      </c>
      <c r="E834" s="18" t="str">
        <f>IF(ISNUMBER($C834),INDEX('[1]Girls Teams'!$C$1:$C$2380,$C834,1),"")</f>
        <v>MHR Red-8n</v>
      </c>
      <c r="F834" s="19">
        <v>51</v>
      </c>
      <c r="G834" s="18" t="str">
        <f>IF(ISNUMBER($C834),INDEX('[1]Girls Teams'!$D$1:$D$2380,$C834,1),"")</f>
        <v>Clissold-8n</v>
      </c>
      <c r="H834" s="19">
        <v>50</v>
      </c>
      <c r="I834" s="19">
        <f>LOOKUP(C:C,'[1]Girls Teams'!A$1:A$65536,'[1]Girls Teams'!E$1:E$65536)</f>
        <v>7</v>
      </c>
      <c r="J834" s="21">
        <v>0.27083333333333331</v>
      </c>
      <c r="K834" s="19" t="s">
        <v>9</v>
      </c>
      <c r="L834" s="19"/>
    </row>
    <row r="835" spans="1:12" x14ac:dyDescent="0.3">
      <c r="A835" s="14">
        <v>43470</v>
      </c>
      <c r="B835" s="15" t="s">
        <v>0</v>
      </c>
      <c r="C835" s="16">
        <v>1758</v>
      </c>
      <c r="D835" s="17" t="str">
        <f>IF(ISNUMBER($C835),INDEX('[1]Girls Teams'!$B$1:$B$2380,$C835,1),"")</f>
        <v>8w</v>
      </c>
      <c r="E835" s="18" t="str">
        <f>IF(ISNUMBER($C835),INDEX('[1]Girls Teams'!$C$1:$C$2380,$C835,1),"")</f>
        <v>MHR Wht-8w</v>
      </c>
      <c r="F835" s="19">
        <v>31</v>
      </c>
      <c r="G835" s="18" t="str">
        <f>IF(ISNUMBER($C835),INDEX('[1]Girls Teams'!$D$1:$D$2380,$C835,1),"")</f>
        <v>Christina-8w</v>
      </c>
      <c r="H835" s="20">
        <v>21</v>
      </c>
      <c r="I835" s="19">
        <f>LOOKUP(C:C,'[1]Girls Teams'!A$1:A$65536,'[1]Girls Teams'!E$1:E$65536)</f>
        <v>8</v>
      </c>
      <c r="J835" s="21">
        <v>0.30555555555555552</v>
      </c>
      <c r="K835" s="19" t="s">
        <v>9</v>
      </c>
      <c r="L835" s="19"/>
    </row>
    <row r="836" spans="1:12" x14ac:dyDescent="0.3">
      <c r="A836" s="14">
        <v>43470</v>
      </c>
      <c r="B836" s="15" t="s">
        <v>0</v>
      </c>
      <c r="C836" s="16">
        <v>1762</v>
      </c>
      <c r="D836" s="17" t="str">
        <f>IF(ISNUMBER($C836),INDEX('[1]Girls Teams'!$B$1:$B$2380,$C836,1),"")</f>
        <v>8w</v>
      </c>
      <c r="E836" s="18" t="str">
        <f>IF(ISNUMBER($C836),INDEX('[1]Girls Teams'!$C$1:$C$2380,$C836,1),"")</f>
        <v>MHR Blue-8w</v>
      </c>
      <c r="F836" s="19">
        <v>46</v>
      </c>
      <c r="G836" s="18" t="str">
        <f>IF(ISNUMBER($C836),INDEX('[1]Girls Teams'!$D$1:$D$2380,$C836,1),"")</f>
        <v>Q M-8w</v>
      </c>
      <c r="H836" s="20">
        <v>22</v>
      </c>
      <c r="I836" s="19">
        <f>LOOKUP(C:C,'[1]Girls Teams'!A$1:A$65536,'[1]Girls Teams'!E$1:E$65536)</f>
        <v>8</v>
      </c>
      <c r="J836" s="21">
        <v>0.34027777777777773</v>
      </c>
      <c r="K836" s="19" t="s">
        <v>9</v>
      </c>
      <c r="L836" s="19"/>
    </row>
    <row r="837" spans="1:12" x14ac:dyDescent="0.3">
      <c r="A837" s="14">
        <v>43470</v>
      </c>
      <c r="B837" s="15" t="s">
        <v>0</v>
      </c>
      <c r="C837" s="16">
        <v>83</v>
      </c>
      <c r="D837" s="17" t="str">
        <f>IF(ISNUMBER($C837),INDEX('[1]Girls Teams'!$B$1:$B$2380,$C837,1),"")</f>
        <v>4n</v>
      </c>
      <c r="E837" s="18" t="str">
        <f>IF(ISNUMBER($C837),INDEX('[1]Girls Teams'!$C$1:$C$2380,$C837,1),"")</f>
        <v>OLOW Wht</v>
      </c>
      <c r="F837" s="19">
        <v>10</v>
      </c>
      <c r="G837" s="18" t="str">
        <f>IF(ISNUMBER($C837),INDEX('[1]Girls Teams'!$D$1:$D$2380,$C837,1),"")</f>
        <v>Mike Wht</v>
      </c>
      <c r="H837" s="20">
        <v>16</v>
      </c>
      <c r="I837" s="19">
        <f>LOOKUP(C:C,'[1]Girls Teams'!A$1:A$65536,'[1]Girls Teams'!E$1:E$65536)</f>
        <v>8</v>
      </c>
      <c r="J837" s="21">
        <v>0.375</v>
      </c>
      <c r="K837" s="19" t="s">
        <v>10</v>
      </c>
      <c r="L837" s="19"/>
    </row>
    <row r="838" spans="1:12" x14ac:dyDescent="0.3">
      <c r="A838" s="14">
        <v>43470</v>
      </c>
      <c r="B838" s="15" t="s">
        <v>0</v>
      </c>
      <c r="C838" s="16">
        <v>236</v>
      </c>
      <c r="D838" s="17" t="str">
        <f>IF(ISNUMBER($C838),INDEX('[1]Girls Teams'!$B$1:$B$2380,$C838,1),"")</f>
        <v>4s</v>
      </c>
      <c r="E838" s="18" t="str">
        <f>IF(ISNUMBER($C838),INDEX('[1]Girls Teams'!$C$1:$C$2380,$C838,1),"")</f>
        <v>Noonan</v>
      </c>
      <c r="F838" s="19">
        <v>6</v>
      </c>
      <c r="G838" s="18" t="str">
        <f>IF(ISNUMBER($C838),INDEX('[1]Girls Teams'!$D$1:$D$2380,$C838,1),"")</f>
        <v>Mike Blue</v>
      </c>
      <c r="H838" s="20">
        <v>18</v>
      </c>
      <c r="I838" s="19">
        <f>LOOKUP(C:C,'[1]Girls Teams'!A$1:A$65536,'[1]Girls Teams'!E$1:E$65536)</f>
        <v>8</v>
      </c>
      <c r="J838" s="21">
        <v>0.40972222222222227</v>
      </c>
      <c r="K838" s="19" t="s">
        <v>10</v>
      </c>
      <c r="L838" s="19"/>
    </row>
    <row r="839" spans="1:12" x14ac:dyDescent="0.3">
      <c r="A839" s="14">
        <v>43470</v>
      </c>
      <c r="B839" s="15" t="s">
        <v>0</v>
      </c>
      <c r="C839" s="16">
        <v>386</v>
      </c>
      <c r="D839" s="17" t="str">
        <f>IF(ISNUMBER($C839),INDEX('[1]Girls Teams'!$B$1:$B$2380,$C839,1),"")</f>
        <v>5n</v>
      </c>
      <c r="E839" s="18" t="str">
        <f>IF(ISNUMBER($C839),INDEX('[1]Girls Teams'!$C$1:$C$2380,$C839,1),"")</f>
        <v>Mike Silver-5n</v>
      </c>
      <c r="F839" s="19">
        <v>24</v>
      </c>
      <c r="G839" s="18" t="str">
        <f>IF(ISNUMBER($C839),INDEX('[1]Girls Teams'!$D$1:$D$2380,$C839,1),"")</f>
        <v>SW Green-5n</v>
      </c>
      <c r="H839" s="20">
        <v>32</v>
      </c>
      <c r="I839" s="19">
        <f>LOOKUP(C:C,'[1]Girls Teams'!A$1:A$65536,'[1]Girls Teams'!E$1:E$65536)</f>
        <v>7</v>
      </c>
      <c r="J839" s="21">
        <v>0.44444444444444442</v>
      </c>
      <c r="K839" s="19" t="s">
        <v>10</v>
      </c>
      <c r="L839" s="19"/>
    </row>
    <row r="840" spans="1:12" x14ac:dyDescent="0.3">
      <c r="A840" s="14">
        <v>43470</v>
      </c>
      <c r="B840" s="15" t="s">
        <v>0</v>
      </c>
      <c r="C840" s="16">
        <v>394</v>
      </c>
      <c r="D840" s="17" t="str">
        <f>IF(ISNUMBER($C840),INDEX('[1]Girls Teams'!$B$1:$B$2380,$C840,1),"")</f>
        <v>5n</v>
      </c>
      <c r="E840" s="18" t="str">
        <f>IF(ISNUMBER($C840),INDEX('[1]Girls Teams'!$C$1:$C$2380,$C840,1),"")</f>
        <v>Christina Wht-5n</v>
      </c>
      <c r="F840" s="19">
        <v>12</v>
      </c>
      <c r="G840" s="18" t="str">
        <f>IF(ISNUMBER($C840),INDEX('[1]Girls Teams'!$D$1:$D$2380,$C840,1),"")</f>
        <v>MG Gold-5n</v>
      </c>
      <c r="H840" s="19">
        <v>13</v>
      </c>
      <c r="I840" s="19">
        <f>LOOKUP(C:C,'[1]Girls Teams'!A$1:A$65536,'[1]Girls Teams'!E$1:E$65536)</f>
        <v>7</v>
      </c>
      <c r="J840" s="21">
        <v>0.47916666666666669</v>
      </c>
      <c r="K840" s="19" t="s">
        <v>10</v>
      </c>
      <c r="L840" s="19"/>
    </row>
    <row r="841" spans="1:12" x14ac:dyDescent="0.3">
      <c r="A841" s="14">
        <v>43470</v>
      </c>
      <c r="B841" s="15" t="s">
        <v>0</v>
      </c>
      <c r="C841" s="16">
        <v>1344</v>
      </c>
      <c r="D841" s="17" t="str">
        <f>IF(ISNUMBER($C841),INDEX('[1]Girls Teams'!$B$1:$B$2380,$C841,1),"")</f>
        <v>7w</v>
      </c>
      <c r="E841" s="18" t="str">
        <f>IF(ISNUMBER($C841),INDEX('[1]Girls Teams'!$C$1:$C$2380,$C841,1),"")</f>
        <v>Fisher Blue-7w</v>
      </c>
      <c r="F841" s="19">
        <v>24</v>
      </c>
      <c r="G841" s="18" t="str">
        <f>IF(ISNUMBER($C841),INDEX('[1]Girls Teams'!$D$1:$D$2380,$C841,1),"")</f>
        <v>Mike Blue-7w</v>
      </c>
      <c r="H841" s="20">
        <v>34</v>
      </c>
      <c r="I841" s="19">
        <f>LOOKUP(C:C,'[1]Girls Teams'!A$1:A$65536,'[1]Girls Teams'!E$1:E$65536)</f>
        <v>8</v>
      </c>
      <c r="J841" s="21">
        <v>0.51388888888888895</v>
      </c>
      <c r="K841" s="19" t="s">
        <v>10</v>
      </c>
      <c r="L841" s="19"/>
    </row>
    <row r="842" spans="1:12" x14ac:dyDescent="0.3">
      <c r="A842" s="14">
        <v>43470</v>
      </c>
      <c r="B842" s="15" t="s">
        <v>0</v>
      </c>
      <c r="C842" s="16">
        <v>1499</v>
      </c>
      <c r="D842" s="17" t="str">
        <f>IF(ISNUMBER($C842),INDEX('[1]Girls Teams'!$B$1:$B$2380,$C842,1),"")</f>
        <v>8n</v>
      </c>
      <c r="E842" s="18" t="str">
        <f>IF(ISNUMBER($C842),INDEX('[1]Girls Teams'!$C$1:$C$2380,$C842,1),"")</f>
        <v>OLOW-8n</v>
      </c>
      <c r="F842" s="19">
        <v>27</v>
      </c>
      <c r="G842" s="18" t="str">
        <f>IF(ISNUMBER($C842),INDEX('[1]Girls Teams'!$D$1:$D$2380,$C842,1),"")</f>
        <v>Mike Blue-8n</v>
      </c>
      <c r="H842" s="20">
        <v>40</v>
      </c>
      <c r="I842" s="19">
        <f>LOOKUP(C:C,'[1]Girls Teams'!A$1:A$65536,'[1]Girls Teams'!E$1:E$65536)</f>
        <v>7</v>
      </c>
      <c r="J842" s="21">
        <v>4.8611111111111112E-2</v>
      </c>
      <c r="K842" s="19" t="s">
        <v>10</v>
      </c>
      <c r="L842" s="19"/>
    </row>
    <row r="843" spans="1:12" x14ac:dyDescent="0.3">
      <c r="A843" s="14">
        <v>43470</v>
      </c>
      <c r="B843" s="15" t="s">
        <v>0</v>
      </c>
      <c r="C843" s="16">
        <v>1764</v>
      </c>
      <c r="D843" s="17" t="str">
        <f>IF(ISNUMBER($C843),INDEX('[1]Girls Teams'!$B$1:$B$2380,$C843,1),"")</f>
        <v>8w</v>
      </c>
      <c r="E843" s="18" t="str">
        <f>IF(ISNUMBER($C843),INDEX('[1]Girls Teams'!$C$1:$C$2380,$C843,1),"")</f>
        <v>Bede-8w</v>
      </c>
      <c r="F843" s="19">
        <v>41</v>
      </c>
      <c r="G843" s="18" t="str">
        <f>IF(ISNUMBER($C843),INDEX('[1]Girls Teams'!$D$1:$D$2380,$C843,1),"")</f>
        <v>Mike Wht-8w</v>
      </c>
      <c r="H843" s="19">
        <v>23</v>
      </c>
      <c r="I843" s="19">
        <f>LOOKUP(C:C,'[1]Girls Teams'!A$1:A$65536,'[1]Girls Teams'!E$1:E$65536)</f>
        <v>8</v>
      </c>
      <c r="J843" s="21">
        <v>8.3333333333333329E-2</v>
      </c>
      <c r="K843" s="19" t="s">
        <v>10</v>
      </c>
      <c r="L843" s="19"/>
    </row>
    <row r="844" spans="1:12" x14ac:dyDescent="0.3">
      <c r="A844" s="14">
        <v>43470</v>
      </c>
      <c r="B844" s="15" t="s">
        <v>0</v>
      </c>
      <c r="C844" s="16">
        <v>82</v>
      </c>
      <c r="D844" s="17" t="str">
        <f>IF(ISNUMBER($C844),INDEX('[1]Girls Teams'!$B$1:$B$2380,$C844,1),"")</f>
        <v>4n</v>
      </c>
      <c r="E844" s="18" t="str">
        <f>IF(ISNUMBER($C844),INDEX('[1]Girls Teams'!$C$1:$C$2380,$C844,1),"")</f>
        <v>Damian</v>
      </c>
      <c r="F844" s="19">
        <v>23</v>
      </c>
      <c r="G844" s="18" t="str">
        <f>IF(ISNUMBER($C844),INDEX('[1]Girls Teams'!$D$1:$D$2380,$C844,1),"")</f>
        <v>S W</v>
      </c>
      <c r="H844" s="20">
        <v>12</v>
      </c>
      <c r="I844" s="19">
        <f>LOOKUP(C:C,'[1]Girls Teams'!A$1:A$65536,'[1]Girls Teams'!E$1:E$65536)</f>
        <v>8</v>
      </c>
      <c r="J844" s="21">
        <v>0.375</v>
      </c>
      <c r="K844" s="19" t="s">
        <v>30</v>
      </c>
      <c r="L844" s="19"/>
    </row>
    <row r="845" spans="1:12" x14ac:dyDescent="0.3">
      <c r="A845" s="14">
        <v>43470</v>
      </c>
      <c r="B845" s="15" t="s">
        <v>0</v>
      </c>
      <c r="C845" s="16">
        <v>391</v>
      </c>
      <c r="D845" s="17" t="str">
        <f>IF(ISNUMBER($C845),INDEX('[1]Girls Teams'!$B$1:$B$2380,$C845,1),"")</f>
        <v>5n</v>
      </c>
      <c r="E845" s="18" t="str">
        <f>IF(ISNUMBER($C845),INDEX('[1]Girls Teams'!$C$1:$C$2380,$C845,1),"")</f>
        <v>Bede-5n</v>
      </c>
      <c r="F845" s="19">
        <v>18</v>
      </c>
      <c r="G845" s="18" t="str">
        <f>IF(ISNUMBER($C845),INDEX('[1]Girls Teams'!$D$1:$D$2380,$C845,1),"")</f>
        <v>S E-5n</v>
      </c>
      <c r="H845" s="20">
        <v>12</v>
      </c>
      <c r="I845" s="19">
        <f>LOOKUP(C:C,'[1]Girls Teams'!A$1:A$65536,'[1]Girls Teams'!E$1:E$65536)</f>
        <v>7</v>
      </c>
      <c r="J845" s="21">
        <v>0.40972222222222227</v>
      </c>
      <c r="K845" s="19" t="s">
        <v>30</v>
      </c>
      <c r="L845" s="19"/>
    </row>
    <row r="846" spans="1:12" x14ac:dyDescent="0.3">
      <c r="A846" s="14">
        <v>43470</v>
      </c>
      <c r="B846" s="15" t="s">
        <v>0</v>
      </c>
      <c r="C846" s="16">
        <v>1342</v>
      </c>
      <c r="D846" s="17" t="str">
        <f>IF(ISNUMBER($C846),INDEX('[1]Girls Teams'!$B$1:$B$2380,$C846,1),"")</f>
        <v>7w</v>
      </c>
      <c r="E846" s="18" t="str">
        <f>IF(ISNUMBER($C846),INDEX('[1]Girls Teams'!$C$1:$C$2380,$C846,1),"")</f>
        <v>Central Gray-7w</v>
      </c>
      <c r="F846" s="19"/>
      <c r="G846" s="18" t="str">
        <f>IF(ISNUMBER($C846),INDEX('[1]Girls Teams'!$D$1:$D$2380,$C846,1),"")</f>
        <v>MG Wht-7w</v>
      </c>
      <c r="H846" s="20"/>
      <c r="I846" s="19">
        <f>LOOKUP(C:C,'[1]Girls Teams'!A$1:A$65536,'[1]Girls Teams'!E$1:E$65536)</f>
        <v>8</v>
      </c>
      <c r="J846" s="21">
        <v>0.44444444444444442</v>
      </c>
      <c r="K846" s="19" t="s">
        <v>30</v>
      </c>
      <c r="L846" s="19" t="s">
        <v>46</v>
      </c>
    </row>
    <row r="847" spans="1:12" x14ac:dyDescent="0.3">
      <c r="A847" s="14">
        <v>43470</v>
      </c>
      <c r="B847" s="15" t="s">
        <v>0</v>
      </c>
      <c r="C847" s="16">
        <v>1343</v>
      </c>
      <c r="D847" s="17" t="str">
        <f>IF(ISNUMBER($C847),INDEX('[1]Girls Teams'!$B$1:$B$2380,$C847,1),"")</f>
        <v>7w</v>
      </c>
      <c r="E847" s="18" t="str">
        <f>IF(ISNUMBER($C847),INDEX('[1]Girls Teams'!$C$1:$C$2380,$C847,1),"")</f>
        <v>Cath Wht-7w</v>
      </c>
      <c r="F847" s="19"/>
      <c r="G847" s="18" t="str">
        <f>IF(ISNUMBER($C847),INDEX('[1]Girls Teams'!$D$1:$D$2380,$C847,1),"")</f>
        <v>Cassell-7w</v>
      </c>
      <c r="H847" s="20"/>
      <c r="I847" s="19">
        <f>LOOKUP(C:C,'[1]Girls Teams'!A$1:A$65536,'[1]Girls Teams'!E$1:E$65536)</f>
        <v>8</v>
      </c>
      <c r="J847" s="21">
        <v>0.47916666666666669</v>
      </c>
      <c r="K847" s="19" t="s">
        <v>30</v>
      </c>
      <c r="L847" s="19"/>
    </row>
    <row r="848" spans="1:12" x14ac:dyDescent="0.3">
      <c r="A848" s="14">
        <v>43471</v>
      </c>
      <c r="B848" s="15" t="s">
        <v>12</v>
      </c>
      <c r="C848" s="16">
        <v>85</v>
      </c>
      <c r="D848" s="17" t="str">
        <f>IF(ISNUMBER($C848),INDEX('[1]Girls Teams'!$B$1:$B$2380,$C848,1),"")</f>
        <v>4n</v>
      </c>
      <c r="E848" s="18" t="str">
        <f>IF(ISNUMBER($C848),INDEX('[1]Girls Teams'!$C$1:$C$2380,$C848,1),"")</f>
        <v>CB Red</v>
      </c>
      <c r="F848" s="19">
        <v>28</v>
      </c>
      <c r="G848" s="18" t="str">
        <f>IF(ISNUMBER($C848),INDEX('[1]Girls Teams'!$D$1:$D$2380,$C848,1),"")</f>
        <v>Oak Lawn Out</v>
      </c>
      <c r="H848" s="20">
        <v>34</v>
      </c>
      <c r="I848" s="19">
        <f>LOOKUP(C:C,'[1]Girls Teams'!A$1:A$65536,'[1]Girls Teams'!E$1:E$65536)</f>
        <v>8</v>
      </c>
      <c r="J848" s="21">
        <v>0.52083333333333337</v>
      </c>
      <c r="K848" s="19" t="s">
        <v>31</v>
      </c>
      <c r="L848" s="19"/>
    </row>
    <row r="849" spans="1:12" x14ac:dyDescent="0.3">
      <c r="A849" s="14">
        <v>43471</v>
      </c>
      <c r="B849" s="15" t="s">
        <v>12</v>
      </c>
      <c r="C849" s="16">
        <v>244</v>
      </c>
      <c r="D849" s="17" t="str">
        <f>IF(ISNUMBER($C849),INDEX('[1]Girls Teams'!$B$1:$B$2380,$C849,1),"")</f>
        <v>4s</v>
      </c>
      <c r="E849" s="18" t="str">
        <f>IF(ISNUMBER($C849),INDEX('[1]Girls Teams'!$C$1:$C$2380,$C849,1),"")</f>
        <v>Fisher Blue</v>
      </c>
      <c r="F849" s="19">
        <v>11</v>
      </c>
      <c r="G849" s="18" t="str">
        <f>IF(ISNUMBER($C849),INDEX('[1]Girls Teams'!$D$1:$D$2380,$C849,1),"")</f>
        <v>CB Gold</v>
      </c>
      <c r="H849" s="20">
        <v>2</v>
      </c>
      <c r="I849" s="19">
        <f>LOOKUP(C:C,'[1]Girls Teams'!A$1:A$65536,'[1]Girls Teams'!E$1:E$65536)</f>
        <v>8</v>
      </c>
      <c r="J849" s="21">
        <v>5.5555555555555552E-2</v>
      </c>
      <c r="K849" s="19" t="s">
        <v>31</v>
      </c>
      <c r="L849" s="19"/>
    </row>
    <row r="850" spans="1:12" x14ac:dyDescent="0.3">
      <c r="A850" s="14">
        <v>43471</v>
      </c>
      <c r="B850" s="15" t="s">
        <v>12</v>
      </c>
      <c r="C850" s="16">
        <v>1763</v>
      </c>
      <c r="D850" s="17" t="str">
        <f>IF(ISNUMBER($C850),INDEX('[1]Girls Teams'!$B$1:$B$2380,$C850,1),"")</f>
        <v>8w</v>
      </c>
      <c r="E850" s="18" t="str">
        <f>IF(ISNUMBER($C850),INDEX('[1]Girls Teams'!$C$1:$C$2380,$C850,1),"")</f>
        <v>Albert-8w</v>
      </c>
      <c r="F850" s="19">
        <v>31</v>
      </c>
      <c r="G850" s="18" t="str">
        <f>IF(ISNUMBER($C850),INDEX('[1]Girls Teams'!$D$1:$D$2380,$C850,1),"")</f>
        <v>CB Wht-8w</v>
      </c>
      <c r="H850" s="19">
        <v>23</v>
      </c>
      <c r="I850" s="19">
        <f>LOOKUP(C:C,'[1]Girls Teams'!A$1:A$65536,'[1]Girls Teams'!E$1:E$65536)</f>
        <v>8</v>
      </c>
      <c r="J850" s="21">
        <v>9.0277777777777776E-2</v>
      </c>
      <c r="K850" s="19" t="s">
        <v>31</v>
      </c>
      <c r="L850" s="19"/>
    </row>
    <row r="851" spans="1:12" x14ac:dyDescent="0.3">
      <c r="A851" s="14">
        <v>43471</v>
      </c>
      <c r="B851" s="15" t="s">
        <v>12</v>
      </c>
      <c r="C851" s="16">
        <v>1604</v>
      </c>
      <c r="D851" s="17" t="str">
        <f>IF(ISNUMBER($C851),INDEX('[1]Girls Teams'!$B$1:$B$2380,$C851,1),"")</f>
        <v>8s</v>
      </c>
      <c r="E851" s="18" t="str">
        <f>IF(ISNUMBER($C851),INDEX('[1]Girls Teams'!$C$1:$C$2380,$C851,1),"")</f>
        <v>CB Red-8s</v>
      </c>
      <c r="F851" s="19">
        <v>28</v>
      </c>
      <c r="G851" s="18" t="str">
        <f>IF(ISNUMBER($C851),INDEX('[1]Girls Teams'!$D$1:$D$2380,$C851,1),"")</f>
        <v>MG Blue-8s</v>
      </c>
      <c r="H851" s="19">
        <v>46</v>
      </c>
      <c r="I851" s="19">
        <f>LOOKUP(C:C,'[1]Girls Teams'!A$1:A$65536,'[1]Girls Teams'!E$1:E$65536)</f>
        <v>5</v>
      </c>
      <c r="J851" s="21">
        <v>0.125</v>
      </c>
      <c r="K851" s="19" t="s">
        <v>31</v>
      </c>
      <c r="L851" s="19"/>
    </row>
    <row r="852" spans="1:12" x14ac:dyDescent="0.3">
      <c r="A852" s="14">
        <v>43471</v>
      </c>
      <c r="B852" s="15" t="s">
        <v>12</v>
      </c>
      <c r="C852" s="16">
        <v>1338</v>
      </c>
      <c r="D852" s="17" t="str">
        <f>IF(ISNUMBER($C852),INDEX('[1]Girls Teams'!$B$1:$B$2380,$C852,1),"")</f>
        <v>7w</v>
      </c>
      <c r="E852" s="18" t="str">
        <f>IF(ISNUMBER($C852),INDEX('[1]Girls Teams'!$C$1:$C$2380,$C852,1),"")</f>
        <v>CB Gold-7w</v>
      </c>
      <c r="F852" s="19">
        <v>19</v>
      </c>
      <c r="G852" s="18" t="str">
        <f>IF(ISNUMBER($C852),INDEX('[1]Girls Teams'!$D$1:$D$2380,$C852,1),"")</f>
        <v>Barnabas-7w</v>
      </c>
      <c r="H852" s="19">
        <v>12</v>
      </c>
      <c r="I852" s="19">
        <f>LOOKUP(C:C,'[1]Girls Teams'!A$1:A$65536,'[1]Girls Teams'!E$1:E$65536)</f>
        <v>8</v>
      </c>
      <c r="J852" s="21">
        <v>0.15972222222222224</v>
      </c>
      <c r="K852" s="19" t="s">
        <v>31</v>
      </c>
      <c r="L852" s="19"/>
    </row>
    <row r="853" spans="1:12" x14ac:dyDescent="0.3">
      <c r="A853" s="14">
        <v>43471</v>
      </c>
      <c r="B853" s="15" t="s">
        <v>12</v>
      </c>
      <c r="C853" s="16">
        <v>390</v>
      </c>
      <c r="D853" s="17" t="str">
        <f>IF(ISNUMBER($C853),INDEX('[1]Girls Teams'!$B$1:$B$2380,$C853,1),"")</f>
        <v>5n</v>
      </c>
      <c r="E853" s="18" t="str">
        <f>IF(ISNUMBER($C853),INDEX('[1]Girls Teams'!$C$1:$C$2380,$C853,1),"")</f>
        <v>CB Red-5n</v>
      </c>
      <c r="F853" s="19">
        <v>18</v>
      </c>
      <c r="G853" s="18" t="str">
        <f>IF(ISNUMBER($C853),INDEX('[1]Girls Teams'!$D$1:$D$2380,$C853,1),"")</f>
        <v>Linus-5n</v>
      </c>
      <c r="H853" s="19">
        <v>21</v>
      </c>
      <c r="I853" s="19">
        <f>LOOKUP(C:C,'[1]Girls Teams'!A$1:A$65536,'[1]Girls Teams'!E$1:E$65536)</f>
        <v>7</v>
      </c>
      <c r="J853" s="21">
        <v>0.19444444444444445</v>
      </c>
      <c r="K853" s="19" t="s">
        <v>31</v>
      </c>
      <c r="L853" s="19"/>
    </row>
    <row r="854" spans="1:12" x14ac:dyDescent="0.3">
      <c r="A854" s="14">
        <v>43471</v>
      </c>
      <c r="B854" s="15" t="s">
        <v>12</v>
      </c>
      <c r="C854" s="16">
        <v>1101</v>
      </c>
      <c r="D854" s="17" t="str">
        <f>IF(ISNUMBER($C854),INDEX('[1]Girls Teams'!$B$1:$B$2380,$C854,1),"")</f>
        <v>7n</v>
      </c>
      <c r="E854" s="18" t="str">
        <f>IF(ISNUMBER($C854),INDEX('[1]Girls Teams'!$C$1:$C$2380,$C854,1),"")</f>
        <v>CB Red-7n</v>
      </c>
      <c r="F854" s="19">
        <v>28</v>
      </c>
      <c r="G854" s="18" t="str">
        <f>IF(ISNUMBER($C854),INDEX('[1]Girls Teams'!$D$1:$D$2380,$C854,1),"")</f>
        <v>Sutherland-7n</v>
      </c>
      <c r="H854" s="20">
        <v>36</v>
      </c>
      <c r="I854" s="19">
        <f>LOOKUP(C:C,'[1]Girls Teams'!A$1:A$65536,'[1]Girls Teams'!E$1:E$65536)</f>
        <v>7</v>
      </c>
      <c r="J854" s="21">
        <v>0.22916666666666666</v>
      </c>
      <c r="K854" s="19" t="s">
        <v>31</v>
      </c>
      <c r="L854" s="19"/>
    </row>
    <row r="855" spans="1:12" x14ac:dyDescent="0.3">
      <c r="A855" s="14">
        <v>43471</v>
      </c>
      <c r="B855" s="15" t="s">
        <v>12</v>
      </c>
      <c r="C855" s="16">
        <v>88</v>
      </c>
      <c r="D855" s="17" t="str">
        <f>IF(ISNUMBER($C855),INDEX('[1]Girls Teams'!$B$1:$B$2380,$C855,1),"")</f>
        <v>4n</v>
      </c>
      <c r="E855" s="18" t="str">
        <f>IF(ISNUMBER($C855),INDEX('[1]Girls Teams'!$C$1:$C$2380,$C855,1),"")</f>
        <v>CK Wht</v>
      </c>
      <c r="F855" s="19">
        <v>24</v>
      </c>
      <c r="G855" s="18" t="str">
        <f>IF(ISNUMBER($C855),INDEX('[1]Girls Teams'!$D$1:$D$2380,$C855,1),"")</f>
        <v>CAjetan Gld</v>
      </c>
      <c r="H855" s="19">
        <v>22</v>
      </c>
      <c r="I855" s="19">
        <f>LOOKUP(C:C,'[1]Girls Teams'!A$1:A$65536,'[1]Girls Teams'!E$1:E$65536)</f>
        <v>8</v>
      </c>
      <c r="J855" s="21">
        <v>4.1666666666666664E-2</v>
      </c>
      <c r="K855" s="19" t="s">
        <v>14</v>
      </c>
      <c r="L855" s="19"/>
    </row>
    <row r="856" spans="1:12" x14ac:dyDescent="0.3">
      <c r="A856" s="14">
        <v>43471</v>
      </c>
      <c r="B856" s="15" t="s">
        <v>12</v>
      </c>
      <c r="C856" s="16">
        <v>79</v>
      </c>
      <c r="D856" s="17" t="str">
        <f>IF(ISNUMBER($C856),INDEX('[1]Girls Teams'!$B$1:$B$2380,$C856,1),"")</f>
        <v>4n</v>
      </c>
      <c r="E856" s="18" t="str">
        <f>IF(ISNUMBER($C856),INDEX('[1]Girls Teams'!$C$1:$C$2380,$C856,1),"")</f>
        <v>MG Gold</v>
      </c>
      <c r="F856" s="19">
        <v>12</v>
      </c>
      <c r="G856" s="18" t="str">
        <f>IF(ISNUMBER($C856),INDEX('[1]Girls Teams'!$D$1:$D$2380,$C856,1),"")</f>
        <v>Fisher  Wht</v>
      </c>
      <c r="H856" s="19">
        <v>13</v>
      </c>
      <c r="I856" s="19">
        <f>LOOKUP(C:C,'[1]Girls Teams'!A$1:A$65536,'[1]Girls Teams'!E$1:E$65536)</f>
        <v>8</v>
      </c>
      <c r="J856" s="21">
        <v>7.6388888888888895E-2</v>
      </c>
      <c r="K856" s="19" t="s">
        <v>14</v>
      </c>
      <c r="L856" s="19"/>
    </row>
    <row r="857" spans="1:12" x14ac:dyDescent="0.3">
      <c r="A857" s="14">
        <v>43471</v>
      </c>
      <c r="B857" s="15" t="s">
        <v>12</v>
      </c>
      <c r="C857" s="16">
        <v>239</v>
      </c>
      <c r="D857" s="17" t="str">
        <f>IF(ISNUMBER($C857),INDEX('[1]Girls Teams'!$B$1:$B$2380,$C857,1),"")</f>
        <v>4s</v>
      </c>
      <c r="E857" s="18" t="str">
        <f>IF(ISNUMBER($C857),INDEX('[1]Girls Teams'!$C$1:$C$2380,$C857,1),"")</f>
        <v xml:space="preserve">IJP </v>
      </c>
      <c r="F857" s="19">
        <v>8</v>
      </c>
      <c r="G857" s="18" t="str">
        <f>IF(ISNUMBER($C857),INDEX('[1]Girls Teams'!$D$1:$D$2380,$C857,1),"")</f>
        <v>Cajetan Blk</v>
      </c>
      <c r="H857" s="19">
        <v>44</v>
      </c>
      <c r="I857" s="19">
        <f>LOOKUP(C:C,'[1]Girls Teams'!A$1:A$65536,'[1]Girls Teams'!E$1:E$65536)</f>
        <v>8</v>
      </c>
      <c r="J857" s="21">
        <v>0.1111111111111111</v>
      </c>
      <c r="K857" s="19" t="s">
        <v>14</v>
      </c>
      <c r="L857" s="19"/>
    </row>
    <row r="858" spans="1:12" x14ac:dyDescent="0.3">
      <c r="A858" s="14">
        <v>43471</v>
      </c>
      <c r="B858" s="15" t="s">
        <v>12</v>
      </c>
      <c r="C858" s="16">
        <v>1216</v>
      </c>
      <c r="D858" s="17" t="str">
        <f>IF(ISNUMBER($C858),INDEX('[1]Girls Teams'!$B$1:$B$2380,$C858,1),"")</f>
        <v>7s</v>
      </c>
      <c r="E858" s="18" t="str">
        <f>IF(ISNUMBER($C858),INDEX('[1]Girls Teams'!$C$1:$C$2380,$C858,1),"")</f>
        <v>Clissold-7s</v>
      </c>
      <c r="F858" s="19">
        <v>25</v>
      </c>
      <c r="G858" s="18" t="str">
        <f>IF(ISNUMBER($C858),INDEX('[1]Girls Teams'!$D$1:$D$2380,$C858,1),"")</f>
        <v>Cajetan-7s</v>
      </c>
      <c r="H858" s="19">
        <v>33</v>
      </c>
      <c r="I858" s="19">
        <f>LOOKUP(C:C,'[1]Girls Teams'!A$1:A$65536,'[1]Girls Teams'!E$1:E$65536)</f>
        <v>8</v>
      </c>
      <c r="J858" s="21">
        <v>0.14583333333333334</v>
      </c>
      <c r="K858" s="19" t="s">
        <v>14</v>
      </c>
      <c r="L858" s="19"/>
    </row>
    <row r="859" spans="1:12" x14ac:dyDescent="0.3">
      <c r="A859" s="14">
        <v>43471</v>
      </c>
      <c r="B859" s="15" t="s">
        <v>12</v>
      </c>
      <c r="C859" s="16">
        <v>242</v>
      </c>
      <c r="D859" s="17" t="str">
        <f>IF(ISNUMBER($C859),INDEX('[1]Girls Teams'!$B$1:$B$2380,$C859,1),"")</f>
        <v>4s</v>
      </c>
      <c r="E859" s="18" t="str">
        <f>IF(ISNUMBER($C859),INDEX('[1]Girls Teams'!$C$1:$C$2380,$C859,1),"")</f>
        <v>MG Blue</v>
      </c>
      <c r="F859" s="19">
        <v>14</v>
      </c>
      <c r="G859" s="18" t="str">
        <f>IF(ISNUMBER($C859),INDEX('[1]Girls Teams'!$D$1:$D$2380,$C859,1),"")</f>
        <v>CK Maroon</v>
      </c>
      <c r="H859" s="20">
        <v>11</v>
      </c>
      <c r="I859" s="19">
        <f>LOOKUP(C:C,'[1]Girls Teams'!A$1:A$65536,'[1]Girls Teams'!E$1:E$65536)</f>
        <v>8</v>
      </c>
      <c r="J859" s="21">
        <v>6.25E-2</v>
      </c>
      <c r="K859" s="19" t="s">
        <v>6</v>
      </c>
      <c r="L859" s="19"/>
    </row>
    <row r="860" spans="1:12" x14ac:dyDescent="0.3">
      <c r="A860" s="14">
        <v>43471</v>
      </c>
      <c r="B860" s="15" t="s">
        <v>12</v>
      </c>
      <c r="C860" s="16">
        <v>1497</v>
      </c>
      <c r="D860" s="17" t="str">
        <f>IF(ISNUMBER($C860),INDEX('[1]Girls Teams'!$B$1:$B$2380,$C860,1),"")</f>
        <v>8n</v>
      </c>
      <c r="E860" s="18" t="str">
        <f>IF(ISNUMBER($C860),INDEX('[1]Girls Teams'!$C$1:$C$2380,$C860,1),"")</f>
        <v>Keller-8n</v>
      </c>
      <c r="F860" s="19">
        <v>43</v>
      </c>
      <c r="G860" s="18" t="str">
        <f>IF(ISNUMBER($C860),INDEX('[1]Girls Teams'!$D$1:$D$2380,$C860,1),"")</f>
        <v>Cassell-8n</v>
      </c>
      <c r="H860" s="19">
        <v>49</v>
      </c>
      <c r="I860" s="19">
        <f>LOOKUP(C:C,'[1]Girls Teams'!A$1:A$65536,'[1]Girls Teams'!E$1:E$65536)</f>
        <v>7</v>
      </c>
      <c r="J860" s="21">
        <v>9.7222222222222224E-2</v>
      </c>
      <c r="K860" s="19" t="s">
        <v>6</v>
      </c>
      <c r="L860" s="19"/>
    </row>
    <row r="861" spans="1:12" x14ac:dyDescent="0.3">
      <c r="A861" s="14">
        <v>43471</v>
      </c>
      <c r="B861" s="15" t="s">
        <v>12</v>
      </c>
      <c r="C861" s="16">
        <v>558</v>
      </c>
      <c r="D861" s="17" t="str">
        <f>IF(ISNUMBER($C861),INDEX('[1]Girls Teams'!$B$1:$B$2380,$C861,1),"")</f>
        <v>5s</v>
      </c>
      <c r="E861" s="18" t="str">
        <f>IF(ISNUMBER($C861),INDEX('[1]Girls Teams'!$C$1:$C$2380,$C861,1),"")</f>
        <v>Agnes-5s</v>
      </c>
      <c r="F861" s="19">
        <v>4</v>
      </c>
      <c r="G861" s="18" t="str">
        <f>IF(ISNUMBER($C861),INDEX('[1]Girls Teams'!$D$1:$D$2380,$C861,1),"")</f>
        <v>N E-5s</v>
      </c>
      <c r="H861" s="19">
        <v>23</v>
      </c>
      <c r="I861" s="19">
        <f>LOOKUP(C:C,'[1]Girls Teams'!A$1:A$65536,'[1]Girls Teams'!E$1:E$65536)</f>
        <v>7</v>
      </c>
      <c r="J861" s="21">
        <v>0.13194444444444445</v>
      </c>
      <c r="K861" s="19" t="s">
        <v>6</v>
      </c>
      <c r="L861" s="19"/>
    </row>
    <row r="862" spans="1:12" x14ac:dyDescent="0.3">
      <c r="A862" s="14">
        <v>43471</v>
      </c>
      <c r="B862" s="15" t="s">
        <v>12</v>
      </c>
      <c r="C862" s="16">
        <v>834</v>
      </c>
      <c r="D862" s="17" t="str">
        <f>IF(ISNUMBER($C862),INDEX('[1]Girls Teams'!$B$1:$B$2380,$C862,1),"")</f>
        <v>6s</v>
      </c>
      <c r="E862" s="18" t="str">
        <f>IF(ISNUMBER($C862),INDEX('[1]Girls Teams'!$C$1:$C$2380,$C862,1),"")</f>
        <v>Sutherland-6s</v>
      </c>
      <c r="F862" s="19">
        <v>27</v>
      </c>
      <c r="G862" s="18" t="str">
        <f>IF(ISNUMBER($C862),INDEX('[1]Girls Teams'!$D$1:$D$2380,$C862,1),"")</f>
        <v>MG Blue-6s</v>
      </c>
      <c r="H862" s="19">
        <v>28</v>
      </c>
      <c r="I862" s="19">
        <f>LOOKUP(C:C,'[1]Girls Teams'!A$1:A$65536,'[1]Girls Teams'!E$1:E$65536)</f>
        <v>8</v>
      </c>
      <c r="J862" s="21">
        <v>0.16666666666666666</v>
      </c>
      <c r="K862" s="19" t="s">
        <v>6</v>
      </c>
      <c r="L862" s="19"/>
    </row>
    <row r="863" spans="1:12" x14ac:dyDescent="0.3">
      <c r="A863" s="14">
        <v>43471</v>
      </c>
      <c r="B863" s="15" t="s">
        <v>12</v>
      </c>
      <c r="C863" s="16">
        <v>81</v>
      </c>
      <c r="D863" s="17" t="str">
        <f>IF(ISNUMBER($C863),INDEX('[1]Girls Teams'!$B$1:$B$2380,$C863,1),"")</f>
        <v>4n</v>
      </c>
      <c r="E863" s="18" t="str">
        <f>IF(ISNUMBER($C863),INDEX('[1]Girls Teams'!$C$1:$C$2380,$C863,1),"")</f>
        <v>OLOR</v>
      </c>
      <c r="F863" s="19">
        <v>22</v>
      </c>
      <c r="G863" s="18" t="str">
        <f>IF(ISNUMBER($C863),INDEX('[1]Girls Teams'!$D$1:$D$2380,$C863,1),"")</f>
        <v>Catherine Blk</v>
      </c>
      <c r="H863" s="20">
        <v>9</v>
      </c>
      <c r="I863" s="19">
        <f>LOOKUP(C:C,'[1]Girls Teams'!A$1:A$65536,'[1]Girls Teams'!E$1:E$65536)</f>
        <v>8</v>
      </c>
      <c r="J863" s="21">
        <v>6.25E-2</v>
      </c>
      <c r="K863" s="19" t="s">
        <v>6</v>
      </c>
      <c r="L863" s="19"/>
    </row>
    <row r="864" spans="1:12" x14ac:dyDescent="0.3">
      <c r="A864" s="14">
        <v>43471</v>
      </c>
      <c r="B864" s="15" t="s">
        <v>12</v>
      </c>
      <c r="C864" s="16">
        <v>950</v>
      </c>
      <c r="D864" s="17" t="str">
        <f>IF(ISNUMBER($C864),INDEX('[1]Girls Teams'!$B$1:$B$2380,$C864,1),"")</f>
        <v>6w</v>
      </c>
      <c r="E864" s="18" t="str">
        <f>IF(ISNUMBER($C864),INDEX('[1]Girls Teams'!$C$1:$C$2380,$C864,1),"")</f>
        <v>Albert-6w</v>
      </c>
      <c r="F864" s="19">
        <v>13</v>
      </c>
      <c r="G864" s="18" t="str">
        <f>IF(ISNUMBER($C864),INDEX('[1]Girls Teams'!$D$1:$D$2380,$C864,1),"")</f>
        <v>MG Blue-6w</v>
      </c>
      <c r="H864" s="20">
        <v>26</v>
      </c>
      <c r="I864" s="19">
        <f>LOOKUP(C:C,'[1]Girls Teams'!A$1:A$65536,'[1]Girls Teams'!E$1:E$65536)</f>
        <v>7</v>
      </c>
      <c r="J864" s="21">
        <v>9.7222222222222224E-2</v>
      </c>
      <c r="K864" s="19" t="s">
        <v>6</v>
      </c>
      <c r="L864" s="19"/>
    </row>
    <row r="865" spans="1:12" x14ac:dyDescent="0.3">
      <c r="A865" s="14">
        <v>43471</v>
      </c>
      <c r="B865" s="15" t="s">
        <v>12</v>
      </c>
      <c r="C865" s="16">
        <v>705</v>
      </c>
      <c r="D865" s="17" t="str">
        <f>IF(ISNUMBER($C865),INDEX('[1]Girls Teams'!$B$1:$B$2380,$C865,1),"")</f>
        <v>6n</v>
      </c>
      <c r="E865" s="18" t="str">
        <f>IF(ISNUMBER($C865),INDEX('[1]Girls Teams'!$C$1:$C$2380,$C865,1),"")</f>
        <v>Central-6n</v>
      </c>
      <c r="F865" s="19">
        <v>19</v>
      </c>
      <c r="G865" s="18" t="str">
        <f>IF(ISNUMBER($C865),INDEX('[1]Girls Teams'!$D$1:$D$2380,$C865,1),"")</f>
        <v>Clissold-6n</v>
      </c>
      <c r="H865" s="20">
        <v>15</v>
      </c>
      <c r="I865" s="19">
        <f>LOOKUP(C:C,'[1]Girls Teams'!A$1:A$65536,'[1]Girls Teams'!E$1:E$65536)</f>
        <v>7</v>
      </c>
      <c r="J865" s="21">
        <v>0.13194444444444445</v>
      </c>
      <c r="K865" s="19" t="s">
        <v>6</v>
      </c>
      <c r="L865" s="22">
        <v>0.16666666666666666</v>
      </c>
    </row>
    <row r="866" spans="1:12" x14ac:dyDescent="0.3">
      <c r="A866" s="14">
        <v>43471</v>
      </c>
      <c r="B866" s="15" t="s">
        <v>12</v>
      </c>
      <c r="C866" s="16">
        <v>1105</v>
      </c>
      <c r="D866" s="17" t="str">
        <f>IF(ISNUMBER($C866),INDEX('[1]Girls Teams'!$B$1:$B$2380,$C866,1),"")</f>
        <v>7n</v>
      </c>
      <c r="E866" s="18" t="str">
        <f>IF(ISNUMBER($C866),INDEX('[1]Girls Teams'!$C$1:$C$2380,$C866,1),"")</f>
        <v>Central-7n</v>
      </c>
      <c r="F866" s="19">
        <v>40</v>
      </c>
      <c r="G866" s="18" t="str">
        <f>IF(ISNUMBER($C866),INDEX('[1]Girls Teams'!$D$1:$D$2380,$C866,1),"")</f>
        <v>Sutherland-7n</v>
      </c>
      <c r="H866" s="20">
        <v>32</v>
      </c>
      <c r="I866" s="19">
        <f>LOOKUP(C:C,'[1]Girls Teams'!A$1:A$65536,'[1]Girls Teams'!E$1:E$65536)</f>
        <v>8</v>
      </c>
      <c r="J866" s="21">
        <v>0.16666666666666666</v>
      </c>
      <c r="K866" s="19" t="s">
        <v>6</v>
      </c>
      <c r="L866" s="22">
        <v>0.13194444444444445</v>
      </c>
    </row>
    <row r="867" spans="1:12" x14ac:dyDescent="0.3">
      <c r="A867" s="14">
        <v>43471</v>
      </c>
      <c r="B867" s="15" t="s">
        <v>12</v>
      </c>
      <c r="C867" s="16">
        <v>237</v>
      </c>
      <c r="D867" s="17" t="str">
        <f>IF(ISNUMBER($C867),INDEX('[1]Girls Teams'!$B$1:$B$2380,$C867,1),"")</f>
        <v>4s</v>
      </c>
      <c r="E867" s="18" t="str">
        <f>IF(ISNUMBER($C867),INDEX('[1]Girls Teams'!$C$1:$C$2380,$C867,1),"")</f>
        <v>Gerald Blue</v>
      </c>
      <c r="F867" s="19">
        <v>14</v>
      </c>
      <c r="G867" s="18" t="str">
        <f>IF(ISNUMBER($C867),INDEX('[1]Girls Teams'!$D$1:$D$2380,$C867,1),"")</f>
        <v>OLOW Blue</v>
      </c>
      <c r="H867" s="20">
        <v>30</v>
      </c>
      <c r="I867" s="19">
        <f>LOOKUP(C:C,'[1]Girls Teams'!A$1:A$65536,'[1]Girls Teams'!E$1:E$65536)</f>
        <v>8</v>
      </c>
      <c r="J867" s="21">
        <v>0.5</v>
      </c>
      <c r="K867" s="19" t="s">
        <v>11</v>
      </c>
      <c r="L867" s="19"/>
    </row>
    <row r="868" spans="1:12" x14ac:dyDescent="0.3">
      <c r="A868" s="14">
        <v>43471</v>
      </c>
      <c r="B868" s="15" t="s">
        <v>12</v>
      </c>
      <c r="C868" s="16">
        <v>1109</v>
      </c>
      <c r="D868" s="17" t="str">
        <f>IF(ISNUMBER($C868),INDEX('[1]Girls Teams'!$B$1:$B$2380,$C868,1),"")</f>
        <v>7n</v>
      </c>
      <c r="E868" s="18" t="str">
        <f>IF(ISNUMBER($C868),INDEX('[1]Girls Teams'!$C$1:$C$2380,$C868,1),"")</f>
        <v>OLOW-7n</v>
      </c>
      <c r="F868" s="19">
        <v>31</v>
      </c>
      <c r="G868" s="18" t="str">
        <f>IF(ISNUMBER($C868),INDEX('[1]Girls Teams'!$D$1:$D$2380,$C868,1),"")</f>
        <v>MG Blue-7n</v>
      </c>
      <c r="H868" s="20">
        <v>37</v>
      </c>
      <c r="I868" s="19">
        <f>LOOKUP(C:C,'[1]Girls Teams'!A$1:A$65536,'[1]Girls Teams'!E$1:E$65536)</f>
        <v>8</v>
      </c>
      <c r="J868" s="21">
        <v>0.53472222222222221</v>
      </c>
      <c r="K868" s="19" t="s">
        <v>11</v>
      </c>
      <c r="L868" s="19"/>
    </row>
    <row r="869" spans="1:12" x14ac:dyDescent="0.3">
      <c r="A869" s="14">
        <v>43471</v>
      </c>
      <c r="B869" s="15" t="s">
        <v>12</v>
      </c>
      <c r="C869" s="16">
        <v>947</v>
      </c>
      <c r="D869" s="17" t="str">
        <f>IF(ISNUMBER($C869),INDEX('[1]Girls Teams'!$B$1:$B$2380,$C869,1),"")</f>
        <v>6w</v>
      </c>
      <c r="E869" s="18" t="str">
        <f>IF(ISNUMBER($C869),INDEX('[1]Girls Teams'!$C$1:$C$2380,$C869,1),"")</f>
        <v>OLOW-6w</v>
      </c>
      <c r="F869" s="19">
        <v>13</v>
      </c>
      <c r="G869" s="18" t="str">
        <f>IF(ISNUMBER($C869),INDEX('[1]Girls Teams'!$D$1:$D$2380,$C869,1),"")</f>
        <v>MG Wht-6w</v>
      </c>
      <c r="H869" s="20">
        <v>6</v>
      </c>
      <c r="I869" s="19">
        <f>LOOKUP(C:C,'[1]Girls Teams'!A$1:A$65536,'[1]Girls Teams'!E$1:E$65536)</f>
        <v>7</v>
      </c>
      <c r="J869" s="21">
        <v>6.9444444444444434E-2</v>
      </c>
      <c r="K869" s="19" t="s">
        <v>11</v>
      </c>
      <c r="L869" s="19"/>
    </row>
    <row r="870" spans="1:12" x14ac:dyDescent="0.3">
      <c r="A870" s="14">
        <v>43471</v>
      </c>
      <c r="B870" s="15" t="s">
        <v>12</v>
      </c>
      <c r="C870" s="16">
        <v>557</v>
      </c>
      <c r="D870" s="17" t="str">
        <f>IF(ISNUMBER($C870),INDEX('[1]Girls Teams'!$B$1:$B$2380,$C870,1),"")</f>
        <v>5s</v>
      </c>
      <c r="E870" s="18" t="str">
        <f>IF(ISNUMBER($C870),INDEX('[1]Girls Teams'!$C$1:$C$2380,$C870,1),"")</f>
        <v>Clissold-5s</v>
      </c>
      <c r="F870" s="19">
        <v>10</v>
      </c>
      <c r="G870" s="18" t="str">
        <f>IF(ISNUMBER($C870),INDEX('[1]Girls Teams'!$D$1:$D$2380,$C870,1),"")</f>
        <v>OLOW Red-5s</v>
      </c>
      <c r="H870" s="20">
        <v>25</v>
      </c>
      <c r="I870" s="19">
        <f>LOOKUP(C:C,'[1]Girls Teams'!A$1:A$65536,'[1]Girls Teams'!E$1:E$65536)</f>
        <v>7</v>
      </c>
      <c r="J870" s="21">
        <v>0.10416666666666667</v>
      </c>
      <c r="K870" s="19" t="s">
        <v>11</v>
      </c>
      <c r="L870" s="19"/>
    </row>
    <row r="871" spans="1:12" x14ac:dyDescent="0.3">
      <c r="A871" s="14">
        <v>43473</v>
      </c>
      <c r="B871" s="15" t="s">
        <v>13</v>
      </c>
      <c r="C871" s="16">
        <v>959</v>
      </c>
      <c r="D871" s="17" t="str">
        <f>IF(ISNUMBER($C871),INDEX('[1]Girls Teams'!$B$1:$B$2380,$C871,1),"")</f>
        <v>6w</v>
      </c>
      <c r="E871" s="18" t="str">
        <f>IF(ISNUMBER($C871),INDEX('[1]Girls Teams'!$C$1:$C$2380,$C871,1),"")</f>
        <v>Cath Red-6w</v>
      </c>
      <c r="F871" s="19">
        <v>21</v>
      </c>
      <c r="G871" s="18" t="str">
        <f>IF(ISNUMBER($C871),INDEX('[1]Girls Teams'!$D$1:$D$2380,$C871,1),"")</f>
        <v>Central Gray-6w</v>
      </c>
      <c r="H871" s="20">
        <v>17</v>
      </c>
      <c r="I871" s="19">
        <f>LOOKUP(C:C,'[1]Girls Teams'!A$1:A$65536,'[1]Girls Teams'!E$1:E$65536)</f>
        <v>8</v>
      </c>
      <c r="J871" s="21">
        <v>0.22916666666666666</v>
      </c>
      <c r="K871" s="19" t="s">
        <v>4</v>
      </c>
      <c r="L871" s="19"/>
    </row>
    <row r="872" spans="1:12" x14ac:dyDescent="0.3">
      <c r="A872" s="14">
        <v>43473</v>
      </c>
      <c r="B872" s="15" t="s">
        <v>13</v>
      </c>
      <c r="C872" s="16">
        <v>1098</v>
      </c>
      <c r="D872" s="17" t="str">
        <f>IF(ISNUMBER($C872),INDEX('[1]Girls Teams'!$B$1:$B$2380,$C872,1),"")</f>
        <v>7n</v>
      </c>
      <c r="E872" s="18" t="str">
        <f>IF(ISNUMBER($C872),INDEX('[1]Girls Teams'!$C$1:$C$2380,$C872,1),"")</f>
        <v>MG Blue-7n</v>
      </c>
      <c r="F872" s="19">
        <v>30</v>
      </c>
      <c r="G872" s="18" t="str">
        <f>IF(ISNUMBER($C872),INDEX('[1]Girls Teams'!$D$1:$D$2380,$C872,1),"")</f>
        <v>CAtherine-7n</v>
      </c>
      <c r="H872" s="19">
        <v>42</v>
      </c>
      <c r="I872" s="19">
        <f>LOOKUP(C:C,'[1]Girls Teams'!A$1:A$65536,'[1]Girls Teams'!E$1:E$65536)</f>
        <v>7</v>
      </c>
      <c r="J872" s="21">
        <v>0.2638888888888889</v>
      </c>
      <c r="K872" s="19" t="s">
        <v>4</v>
      </c>
      <c r="L872" s="21"/>
    </row>
    <row r="873" spans="1:12" x14ac:dyDescent="0.3">
      <c r="A873" s="14">
        <v>43473</v>
      </c>
      <c r="B873" s="15" t="s">
        <v>13</v>
      </c>
      <c r="C873" s="16">
        <v>1487</v>
      </c>
      <c r="D873" s="17" t="str">
        <f>IF(ISNUMBER($C873),INDEX('[1]Girls Teams'!$B$1:$B$2380,$C873,1),"")</f>
        <v>8n</v>
      </c>
      <c r="E873" s="18" t="str">
        <f>IF(ISNUMBER($C873),INDEX('[1]Girls Teams'!$C$1:$C$2380,$C873,1),"")</f>
        <v>Catherine-8n</v>
      </c>
      <c r="F873" s="19">
        <v>29</v>
      </c>
      <c r="G873" s="18" t="str">
        <f>IF(ISNUMBER($C873),INDEX('[1]Girls Teams'!$D$1:$D$2380,$C873,1),"")</f>
        <v>Sutherland-8n</v>
      </c>
      <c r="H873" s="19">
        <v>43</v>
      </c>
      <c r="I873" s="19">
        <f>LOOKUP(C:C,'[1]Girls Teams'!A$1:A$65536,'[1]Girls Teams'!E$1:E$65536)</f>
        <v>6</v>
      </c>
      <c r="J873" s="21">
        <v>0.2986111111111111</v>
      </c>
      <c r="K873" s="19" t="s">
        <v>4</v>
      </c>
      <c r="L873" s="21"/>
    </row>
    <row r="874" spans="1:12" x14ac:dyDescent="0.3">
      <c r="A874" s="14">
        <v>43473</v>
      </c>
      <c r="B874" s="15" t="s">
        <v>13</v>
      </c>
      <c r="C874" s="16">
        <v>1751</v>
      </c>
      <c r="D874" s="17" t="str">
        <f>IF(ISNUMBER($C874),INDEX('[1]Girls Teams'!$B$1:$B$2380,$C874,1),"")</f>
        <v>8w</v>
      </c>
      <c r="E874" s="18" t="str">
        <f>IF(ISNUMBER($C874),INDEX('[1]Girls Teams'!$C$1:$C$2380,$C874,1),"")</f>
        <v>CAth Wht-8w</v>
      </c>
      <c r="F874" s="19">
        <v>25</v>
      </c>
      <c r="G874" s="18" t="str">
        <f>IF(ISNUMBER($C874),INDEX('[1]Girls Teams'!$D$1:$D$2380,$C874,1),"")</f>
        <v>Incarnation-8w</v>
      </c>
      <c r="H874" s="19">
        <v>36</v>
      </c>
      <c r="I874" s="19">
        <f>LOOKUP(C:C,'[1]Girls Teams'!A$1:A$65536,'[1]Girls Teams'!E$1:E$65536)</f>
        <v>7</v>
      </c>
      <c r="J874" s="21">
        <v>0.33333333333333331</v>
      </c>
      <c r="K874" s="19" t="s">
        <v>4</v>
      </c>
      <c r="L874" s="21"/>
    </row>
    <row r="875" spans="1:12" x14ac:dyDescent="0.3">
      <c r="A875" s="14">
        <v>43473</v>
      </c>
      <c r="B875" s="15" t="s">
        <v>13</v>
      </c>
      <c r="C875" s="16">
        <v>84</v>
      </c>
      <c r="D875" s="17" t="str">
        <f>IF(ISNUMBER($C875),INDEX('[1]Girls Teams'!$B$1:$B$2380,$C875,1),"")</f>
        <v>4n</v>
      </c>
      <c r="E875" s="18" t="str">
        <f>IF(ISNUMBER($C875),INDEX('[1]Girls Teams'!$C$1:$C$2380,$C875,1),"")</f>
        <v>QM</v>
      </c>
      <c r="F875" s="19">
        <v>7</v>
      </c>
      <c r="G875" s="18" t="str">
        <f>IF(ISNUMBER($C875),INDEX('[1]Girls Teams'!$D$1:$D$2380,$C875,1),"")</f>
        <v>MG Wht</v>
      </c>
      <c r="H875" s="20">
        <v>8</v>
      </c>
      <c r="I875" s="19">
        <f>LOOKUP(C:C,'[1]Girls Teams'!A$1:A$65536,'[1]Girls Teams'!E$1:E$65536)</f>
        <v>8</v>
      </c>
      <c r="J875" s="21">
        <v>0.22916666666666666</v>
      </c>
      <c r="K875" s="19" t="s">
        <v>17</v>
      </c>
      <c r="L875" s="19"/>
    </row>
    <row r="876" spans="1:12" x14ac:dyDescent="0.3">
      <c r="A876" s="14">
        <v>43473</v>
      </c>
      <c r="B876" s="15" t="s">
        <v>13</v>
      </c>
      <c r="C876" s="16">
        <v>1217</v>
      </c>
      <c r="D876" s="17" t="str">
        <f>IF(ISNUMBER($C876),INDEX('[1]Girls Teams'!$B$1:$B$2380,$C876,1),"")</f>
        <v>7s</v>
      </c>
      <c r="E876" s="18" t="str">
        <f>IF(ISNUMBER($C876),INDEX('[1]Girls Teams'!$C$1:$C$2380,$C876,1),"")</f>
        <v>Q M-7s</v>
      </c>
      <c r="F876" s="19">
        <v>30</v>
      </c>
      <c r="G876" s="18" t="str">
        <f>IF(ISNUMBER($C876),INDEX('[1]Girls Teams'!$D$1:$D$2380,$C876,1),"")</f>
        <v>M H R-7s</v>
      </c>
      <c r="H876" s="20">
        <v>16</v>
      </c>
      <c r="I876" s="19">
        <f>LOOKUP(C:C,'[1]Girls Teams'!A$1:A$65536,'[1]Girls Teams'!E$1:E$65536)</f>
        <v>8</v>
      </c>
      <c r="J876" s="21">
        <v>0.2638888888888889</v>
      </c>
      <c r="K876" s="19" t="s">
        <v>17</v>
      </c>
      <c r="L876" s="19"/>
    </row>
    <row r="877" spans="1:12" x14ac:dyDescent="0.3">
      <c r="A877" s="14">
        <v>43473</v>
      </c>
      <c r="B877" s="15" t="s">
        <v>13</v>
      </c>
      <c r="C877" s="16">
        <v>1754</v>
      </c>
      <c r="D877" s="17" t="str">
        <f>IF(ISNUMBER($C877),INDEX('[1]Girls Teams'!$B$1:$B$2380,$C877,1),"")</f>
        <v>8w</v>
      </c>
      <c r="E877" s="18" t="str">
        <f>IF(ISNUMBER($C877),INDEX('[1]Girls Teams'!$C$1:$C$2380,$C877,1),"")</f>
        <v>CB Wht-8w</v>
      </c>
      <c r="F877" s="19">
        <v>35</v>
      </c>
      <c r="G877" s="18" t="str">
        <f>IF(ISNUMBER($C877),INDEX('[1]Girls Teams'!$D$1:$D$2380,$C877,1),"")</f>
        <v>Q M-8w</v>
      </c>
      <c r="H877" s="20">
        <v>14</v>
      </c>
      <c r="I877" s="19">
        <f>LOOKUP(C:C,'[1]Girls Teams'!A$1:A$65536,'[1]Girls Teams'!E$1:E$65536)</f>
        <v>7</v>
      </c>
      <c r="J877" s="21">
        <v>0.2986111111111111</v>
      </c>
      <c r="K877" s="19" t="s">
        <v>17</v>
      </c>
      <c r="L877" s="19"/>
    </row>
    <row r="878" spans="1:12" x14ac:dyDescent="0.3">
      <c r="A878" s="14">
        <v>43473</v>
      </c>
      <c r="B878" s="15" t="s">
        <v>13</v>
      </c>
      <c r="C878" s="16">
        <v>1484</v>
      </c>
      <c r="D878" s="17" t="str">
        <f>IF(ISNUMBER($C878),INDEX('[1]Girls Teams'!$B$1:$B$2380,$C878,1),"")</f>
        <v>8n</v>
      </c>
      <c r="E878" s="18" t="str">
        <f>IF(ISNUMBER($C878),INDEX('[1]Girls Teams'!$C$1:$C$2380,$C878,1),"")</f>
        <v>Keller-8n</v>
      </c>
      <c r="F878" s="19">
        <v>50</v>
      </c>
      <c r="G878" s="18" t="str">
        <f>IF(ISNUMBER($C878),INDEX('[1]Girls Teams'!$D$1:$D$2380,$C878,1),"")</f>
        <v>Q M-8n</v>
      </c>
      <c r="H878" s="20">
        <v>47</v>
      </c>
      <c r="I878" s="19">
        <f>LOOKUP(C:C,'[1]Girls Teams'!A$1:A$65536,'[1]Girls Teams'!E$1:E$65536)</f>
        <v>6</v>
      </c>
      <c r="J878" s="21">
        <v>0.33333333333333331</v>
      </c>
      <c r="K878" s="19" t="s">
        <v>17</v>
      </c>
      <c r="L878" s="19"/>
    </row>
    <row r="879" spans="1:12" x14ac:dyDescent="0.3">
      <c r="A879" s="14">
        <v>43475</v>
      </c>
      <c r="B879" s="15" t="s">
        <v>18</v>
      </c>
      <c r="C879" s="16">
        <v>1277</v>
      </c>
      <c r="D879" s="17" t="str">
        <f>IF(ISNUMBER($C879),INDEX('[1]Girls Teams'!$B$1:$B$2380,$C879,1),"")</f>
        <v>7s</v>
      </c>
      <c r="E879" s="18" t="str">
        <f>IF(ISNUMBER($C879),INDEX('[1]Girls Teams'!$C$1:$C$2380,$C879,1),"")</f>
        <v>Christopher-7s</v>
      </c>
      <c r="F879" s="19">
        <v>16</v>
      </c>
      <c r="G879" s="18" t="str">
        <f>IF(ISNUMBER($C879),INDEX('[1]Girls Teams'!$D$1:$D$2380,$C879,1),"")</f>
        <v>MG Gold-7s</v>
      </c>
      <c r="H879" s="19">
        <v>13</v>
      </c>
      <c r="I879" s="19">
        <f>LOOKUP(C:C,'[1]Girls Teams'!A$1:A$65536,'[1]Girls Teams'!E$1:E$65536)</f>
        <v>15</v>
      </c>
      <c r="J879" s="21">
        <v>0.22916666666666666</v>
      </c>
      <c r="K879" s="19" t="s">
        <v>19</v>
      </c>
      <c r="L879" s="19"/>
    </row>
    <row r="880" spans="1:12" x14ac:dyDescent="0.3">
      <c r="A880" s="14">
        <v>43475</v>
      </c>
      <c r="B880" s="15" t="s">
        <v>18</v>
      </c>
      <c r="C880" s="16">
        <v>1276</v>
      </c>
      <c r="D880" s="17" t="str">
        <f>IF(ISNUMBER($C880),INDEX('[1]Girls Teams'!$B$1:$B$2380,$C880,1),"")</f>
        <v>7s</v>
      </c>
      <c r="E880" s="18" t="str">
        <f>IF(ISNUMBER($C880),INDEX('[1]Girls Teams'!$C$1:$C$2380,$C880,1),"")</f>
        <v>Pat's-7s</v>
      </c>
      <c r="F880" s="19">
        <v>36</v>
      </c>
      <c r="G880" s="18" t="str">
        <f>IF(ISNUMBER($C880),INDEX('[1]Girls Teams'!$D$1:$D$2380,$C880,1),"")</f>
        <v>MG Wht-7s</v>
      </c>
      <c r="H880" s="19">
        <v>29</v>
      </c>
      <c r="I880" s="19">
        <f>LOOKUP(C:C,'[1]Girls Teams'!A$1:A$65536,'[1]Girls Teams'!E$1:E$65536)</f>
        <v>15</v>
      </c>
      <c r="J880" s="21">
        <v>0.2638888888888889</v>
      </c>
      <c r="K880" s="19" t="s">
        <v>19</v>
      </c>
      <c r="L880" s="19"/>
    </row>
    <row r="881" spans="1:12" x14ac:dyDescent="0.3">
      <c r="A881" s="14">
        <v>43475</v>
      </c>
      <c r="B881" s="15" t="s">
        <v>18</v>
      </c>
      <c r="C881" s="16">
        <v>772</v>
      </c>
      <c r="D881" s="17" t="str">
        <f>IF(ISNUMBER($C881),INDEX('[1]Girls Teams'!$B$1:$B$2380,$C881,1),"")</f>
        <v>6n</v>
      </c>
      <c r="E881" s="18" t="str">
        <f>IF(ISNUMBER($C881),INDEX('[1]Girls Teams'!$C$1:$C$2380,$C881,1),"")</f>
        <v>Gerald-6n</v>
      </c>
      <c r="F881" s="19">
        <v>32</v>
      </c>
      <c r="G881" s="18" t="str">
        <f>IF(ISNUMBER($C881),INDEX('[1]Girls Teams'!$D$1:$D$2380,$C881,1),"")</f>
        <v>Germaine-6n</v>
      </c>
      <c r="H881" s="20">
        <v>34</v>
      </c>
      <c r="I881" s="19">
        <f>LOOKUP(C:C,'[1]Girls Teams'!A$1:A$65536,'[1]Girls Teams'!E$1:E$65536)</f>
        <v>15</v>
      </c>
      <c r="J881" s="21">
        <v>0.22916666666666666</v>
      </c>
      <c r="K881" s="19" t="s">
        <v>6</v>
      </c>
      <c r="L881" s="19"/>
    </row>
    <row r="882" spans="1:12" x14ac:dyDescent="0.3">
      <c r="A882" s="14">
        <v>43475</v>
      </c>
      <c r="B882" s="15" t="s">
        <v>18</v>
      </c>
      <c r="C882" s="16">
        <v>1541</v>
      </c>
      <c r="D882" s="17" t="str">
        <f>IF(ISNUMBER($C882),INDEX('[1]Girls Teams'!$B$1:$B$2380,$C882,1),"")</f>
        <v>8n</v>
      </c>
      <c r="E882" s="18" t="str">
        <f>IF(ISNUMBER($C882),INDEX('[1]Girls Teams'!$C$1:$C$2380,$C882,1),"")</f>
        <v>Clissold-8n</v>
      </c>
      <c r="F882" s="19">
        <v>40</v>
      </c>
      <c r="G882" s="18" t="str">
        <f>IF(ISNUMBER($C882),INDEX('[1]Girls Teams'!$D$1:$D$2380,$C882,1),"")</f>
        <v>Catherine-8n</v>
      </c>
      <c r="H882" s="20">
        <v>44</v>
      </c>
      <c r="I882" s="19">
        <f>LOOKUP(C:C,'[1]Girls Teams'!A$1:A$65536,'[1]Girls Teams'!E$1:E$65536)</f>
        <v>12</v>
      </c>
      <c r="J882" s="21">
        <v>0.2638888888888889</v>
      </c>
      <c r="K882" s="19" t="s">
        <v>6</v>
      </c>
      <c r="L882" s="19"/>
    </row>
    <row r="883" spans="1:12" x14ac:dyDescent="0.3">
      <c r="A883" s="14">
        <v>43475</v>
      </c>
      <c r="B883" s="15" t="s">
        <v>18</v>
      </c>
      <c r="C883" s="16">
        <v>1755</v>
      </c>
      <c r="D883" s="17" t="str">
        <f>IF(ISNUMBER($C883),INDEX('[1]Girls Teams'!$B$1:$B$2380,$C883,1),"")</f>
        <v>8w</v>
      </c>
      <c r="E883" s="18" t="str">
        <f>IF(ISNUMBER($C883),INDEX('[1]Girls Teams'!$C$1:$C$2380,$C883,1),"")</f>
        <v>C K-8w</v>
      </c>
      <c r="F883" s="19">
        <v>39</v>
      </c>
      <c r="G883" s="18" t="str">
        <f>IF(ISNUMBER($C883),INDEX('[1]Girls Teams'!$D$1:$D$2380,$C883,1),"")</f>
        <v>Clissold-8w</v>
      </c>
      <c r="H883" s="20">
        <v>19</v>
      </c>
      <c r="I883" s="19">
        <f>LOOKUP(C:C,'[1]Girls Teams'!A$1:A$65536,'[1]Girls Teams'!E$1:E$65536)</f>
        <v>8</v>
      </c>
      <c r="J883" s="21">
        <v>0.2986111111111111</v>
      </c>
      <c r="K883" s="19" t="s">
        <v>6</v>
      </c>
      <c r="L883" s="19"/>
    </row>
    <row r="884" spans="1:12" x14ac:dyDescent="0.3">
      <c r="A884" s="14">
        <v>43475</v>
      </c>
      <c r="B884" s="15" t="s">
        <v>18</v>
      </c>
      <c r="C884" s="16">
        <v>1537</v>
      </c>
      <c r="D884" s="17" t="str">
        <f>IF(ISNUMBER($C884),INDEX('[1]Girls Teams'!$B$1:$B$2380,$C884,1),"")</f>
        <v>8n</v>
      </c>
      <c r="E884" s="18" t="str">
        <f>IF(ISNUMBER($C884),INDEX('[1]Girls Teams'!$C$1:$C$2380,$C884,1),"")</f>
        <v>Cassell-8n</v>
      </c>
      <c r="F884" s="19">
        <v>34</v>
      </c>
      <c r="G884" s="18" t="str">
        <f>IF(ISNUMBER($C884),INDEX('[1]Girls Teams'!$D$1:$D$2380,$C884,1),"")</f>
        <v>Cyril-8n</v>
      </c>
      <c r="H884" s="20">
        <v>53</v>
      </c>
      <c r="I884" s="19">
        <f>LOOKUP(C:C,'[1]Girls Teams'!A$1:A$65536,'[1]Girls Teams'!E$1:E$65536)</f>
        <v>12</v>
      </c>
      <c r="J884" s="21">
        <v>0.33333333333333331</v>
      </c>
      <c r="K884" s="19" t="s">
        <v>6</v>
      </c>
      <c r="L884" s="19"/>
    </row>
    <row r="885" spans="1:12" x14ac:dyDescent="0.3">
      <c r="A885" s="14">
        <v>43475</v>
      </c>
      <c r="B885" s="15" t="s">
        <v>18</v>
      </c>
      <c r="C885" s="16">
        <v>1158</v>
      </c>
      <c r="D885" s="17" t="str">
        <f>IF(ISNUMBER($C885),INDEX('[1]Girls Teams'!$B$1:$B$2380,$C885,1),"")</f>
        <v>7n</v>
      </c>
      <c r="E885" s="18" t="str">
        <f>IF(ISNUMBER($C885),INDEX('[1]Girls Teams'!$C$1:$C$2380,$C885,1),"")</f>
        <v>Gerald-7n</v>
      </c>
      <c r="F885" s="19">
        <v>29</v>
      </c>
      <c r="G885" s="18" t="str">
        <f>IF(ISNUMBER($C885),INDEX('[1]Girls Teams'!$D$1:$D$2380,$C885,1),"")</f>
        <v>Barnabas-7n</v>
      </c>
      <c r="H885" s="20">
        <v>43</v>
      </c>
      <c r="I885" s="19">
        <f>LOOKUP(C:C,'[1]Girls Teams'!A$1:A$65536,'[1]Girls Teams'!E$1:E$65536)</f>
        <v>15</v>
      </c>
      <c r="J885" s="21">
        <v>0.22916666666666666</v>
      </c>
      <c r="K885" s="19" t="s">
        <v>6</v>
      </c>
      <c r="L885" s="19"/>
    </row>
    <row r="886" spans="1:12" x14ac:dyDescent="0.3">
      <c r="A886" s="14">
        <v>43475</v>
      </c>
      <c r="B886" s="15" t="s">
        <v>18</v>
      </c>
      <c r="C886" s="16">
        <v>1270</v>
      </c>
      <c r="D886" s="17" t="str">
        <f>IF(ISNUMBER($C886),INDEX('[1]Girls Teams'!$B$1:$B$2380,$C886,1),"")</f>
        <v>7s</v>
      </c>
      <c r="E886" s="18" t="str">
        <f>IF(ISNUMBER($C886),INDEX('[1]Girls Teams'!$C$1:$C$2380,$C886,1),"")</f>
        <v>Clissold-7s</v>
      </c>
      <c r="F886" s="19">
        <v>13</v>
      </c>
      <c r="G886" s="18" t="str">
        <f>IF(ISNUMBER($C886),INDEX('[1]Girls Teams'!$D$1:$D$2380,$C886,1),"")</f>
        <v>Central Grn-7s</v>
      </c>
      <c r="H886" s="20">
        <v>27</v>
      </c>
      <c r="I886" s="19">
        <f>LOOKUP(C:C,'[1]Girls Teams'!A$1:A$65536,'[1]Girls Teams'!E$1:E$65536)</f>
        <v>15</v>
      </c>
      <c r="J886" s="21">
        <v>0.2638888888888889</v>
      </c>
      <c r="K886" s="19" t="s">
        <v>6</v>
      </c>
      <c r="L886" s="19"/>
    </row>
    <row r="887" spans="1:12" x14ac:dyDescent="0.3">
      <c r="A887" s="14">
        <v>43475</v>
      </c>
      <c r="B887" s="15" t="s">
        <v>18</v>
      </c>
      <c r="C887" s="16">
        <v>1518</v>
      </c>
      <c r="D887" s="17" t="str">
        <f>IF(ISNUMBER($C887),INDEX('[1]Girls Teams'!$B$1:$B$2380,$C887,1),"")</f>
        <v>8n</v>
      </c>
      <c r="E887" s="18" t="str">
        <f>IF(ISNUMBER($C887),INDEX('[1]Girls Teams'!$C$1:$C$2380,$C887,1),"")</f>
        <v>Sutherland-8n</v>
      </c>
      <c r="F887" s="19">
        <v>49</v>
      </c>
      <c r="G887" s="18" t="str">
        <f>IF(ISNUMBER($C887),INDEX('[1]Girls Teams'!$D$1:$D$2380,$C887,1),"")</f>
        <v>MHR Red-8n</v>
      </c>
      <c r="H887" s="20">
        <v>35</v>
      </c>
      <c r="I887" s="19">
        <f>LOOKUP(C:C,'[1]Girls Teams'!A$1:A$65536,'[1]Girls Teams'!E$1:E$65536)</f>
        <v>9</v>
      </c>
      <c r="J887" s="21">
        <v>0.2986111111111111</v>
      </c>
      <c r="K887" s="19" t="s">
        <v>6</v>
      </c>
      <c r="L887" s="19"/>
    </row>
    <row r="888" spans="1:12" x14ac:dyDescent="0.3">
      <c r="A888" s="14">
        <v>43475</v>
      </c>
      <c r="B888" s="15" t="s">
        <v>18</v>
      </c>
      <c r="C888" s="16">
        <v>249</v>
      </c>
      <c r="D888" s="17" t="str">
        <f>IF(ISNUMBER($C888),INDEX('[1]Girls Teams'!$B$1:$B$2380,$C888,1),"")</f>
        <v>4s</v>
      </c>
      <c r="E888" s="18" t="str">
        <f>IF(ISNUMBER($C888),INDEX('[1]Girls Teams'!$C$1:$C$2380,$C888,1),"")</f>
        <v>OLOW Blue</v>
      </c>
      <c r="F888" s="19">
        <v>12</v>
      </c>
      <c r="G888" s="18" t="str">
        <f>IF(ISNUMBER($C888),INDEX('[1]Girls Teams'!$D$1:$D$2380,$C888,1),"")</f>
        <v>Incarnation Wht</v>
      </c>
      <c r="H888" s="20">
        <v>17</v>
      </c>
      <c r="I888" s="19">
        <f>LOOKUP(C:C,'[1]Girls Teams'!A$1:A$65536,'[1]Girls Teams'!E$1:E$65536)</f>
        <v>9</v>
      </c>
      <c r="J888" s="21">
        <v>0.22222222222222221</v>
      </c>
      <c r="K888" s="19" t="s">
        <v>20</v>
      </c>
      <c r="L888" s="19"/>
    </row>
    <row r="889" spans="1:12" x14ac:dyDescent="0.3">
      <c r="A889" s="14">
        <v>43475</v>
      </c>
      <c r="B889" s="15" t="s">
        <v>18</v>
      </c>
      <c r="C889" s="16">
        <v>150</v>
      </c>
      <c r="D889" s="17" t="str">
        <f>IF(ISNUMBER($C889),INDEX('[1]Girls Teams'!$B$1:$B$2380,$C889,1),"")</f>
        <v>4n</v>
      </c>
      <c r="E889" s="18" t="str">
        <f>IF(ISNUMBER($C889),INDEX('[1]Girls Teams'!$C$1:$C$2380,$C889,1),"")</f>
        <v>Incarnation Red</v>
      </c>
      <c r="F889" s="19">
        <v>16</v>
      </c>
      <c r="G889" s="18" t="str">
        <f>IF(ISNUMBER($C889),INDEX('[1]Girls Teams'!$D$1:$D$2380,$C889,1),"")</f>
        <v>CB Wht</v>
      </c>
      <c r="H889" s="20">
        <v>12</v>
      </c>
      <c r="I889" s="19">
        <f>LOOKUP(C:C,'[1]Girls Teams'!A$1:A$65536,'[1]Girls Teams'!E$1:E$65536)</f>
        <v>14</v>
      </c>
      <c r="J889" s="21">
        <v>0.25694444444444448</v>
      </c>
      <c r="K889" s="19" t="s">
        <v>20</v>
      </c>
      <c r="L889" s="19"/>
    </row>
    <row r="890" spans="1:12" x14ac:dyDescent="0.3">
      <c r="A890" s="14">
        <v>43475</v>
      </c>
      <c r="B890" s="15" t="s">
        <v>18</v>
      </c>
      <c r="C890" s="16">
        <v>1668</v>
      </c>
      <c r="D890" s="17" t="str">
        <f>IF(ISNUMBER($C890),INDEX('[1]Girls Teams'!$B$1:$B$2380,$C890,1),"")</f>
        <v>8s</v>
      </c>
      <c r="E890" s="18" t="str">
        <f>IF(ISNUMBER($C890),INDEX('[1]Girls Teams'!$C$1:$C$2380,$C890,1),"")</f>
        <v>Incarnation-8s</v>
      </c>
      <c r="F890" s="19">
        <v>54</v>
      </c>
      <c r="G890" s="18" t="str">
        <f>IF(ISNUMBER($C890),INDEX('[1]Girls Teams'!$D$1:$D$2380,$C890,1),"")</f>
        <v>MG Blue-8s</v>
      </c>
      <c r="H890" s="20">
        <v>57</v>
      </c>
      <c r="I890" s="19">
        <f>LOOKUP(C:C,'[1]Girls Teams'!A$1:A$65536,'[1]Girls Teams'!E$1:E$65536)</f>
        <v>14</v>
      </c>
      <c r="J890" s="21">
        <v>0.29166666666666669</v>
      </c>
      <c r="K890" s="19" t="s">
        <v>20</v>
      </c>
      <c r="L890" s="19"/>
    </row>
    <row r="891" spans="1:12" x14ac:dyDescent="0.3">
      <c r="A891" s="14">
        <v>43475</v>
      </c>
      <c r="B891" s="15" t="s">
        <v>18</v>
      </c>
      <c r="C891" s="16">
        <v>255</v>
      </c>
      <c r="D891" s="17" t="str">
        <f>IF(ISNUMBER($C891),INDEX('[1]Girls Teams'!$B$1:$B$2380,$C891,1),"")</f>
        <v>4s</v>
      </c>
      <c r="E891" s="18" t="str">
        <f>IF(ISNUMBER($C891),INDEX('[1]Girls Teams'!$C$1:$C$2380,$C891,1),"")</f>
        <v>Joe's</v>
      </c>
      <c r="F891" s="19">
        <v>10</v>
      </c>
      <c r="G891" s="18" t="str">
        <f>IF(ISNUMBER($C891),INDEX('[1]Girls Teams'!$D$1:$D$2380,$C891,1),"")</f>
        <v>MG Blue</v>
      </c>
      <c r="H891" s="20">
        <v>15</v>
      </c>
      <c r="I891" s="19">
        <f>LOOKUP(C:C,'[1]Girls Teams'!A$1:A$65536,'[1]Girls Teams'!E$1:E$65536)</f>
        <v>9</v>
      </c>
      <c r="J891" s="21">
        <v>0.22916666666666666</v>
      </c>
      <c r="K891" s="19" t="s">
        <v>16</v>
      </c>
      <c r="L891" s="19"/>
    </row>
    <row r="892" spans="1:12" x14ac:dyDescent="0.3">
      <c r="A892" s="14">
        <v>43475</v>
      </c>
      <c r="B892" s="15" t="s">
        <v>18</v>
      </c>
      <c r="C892" s="16">
        <v>554</v>
      </c>
      <c r="D892" s="17" t="str">
        <f>IF(ISNUMBER($C892),INDEX('[1]Girls Teams'!$B$1:$B$2380,$C892,1),"")</f>
        <v>5s</v>
      </c>
      <c r="E892" s="18" t="str">
        <f>IF(ISNUMBER($C892),INDEX('[1]Girls Teams'!$C$1:$C$2380,$C892,1),"")</f>
        <v>Joe's-5s</v>
      </c>
      <c r="F892" s="19">
        <v>12</v>
      </c>
      <c r="G892" s="18" t="str">
        <f>IF(ISNUMBER($C892),INDEX('[1]Girls Teams'!$D$1:$D$2380,$C892,1),"")</f>
        <v>Gerald-5s</v>
      </c>
      <c r="H892" s="20">
        <v>22</v>
      </c>
      <c r="I892" s="19">
        <f>LOOKUP(C:C,'[1]Girls Teams'!A$1:A$65536,'[1]Girls Teams'!E$1:E$65536)</f>
        <v>7</v>
      </c>
      <c r="J892" s="21">
        <v>0.2638888888888889</v>
      </c>
      <c r="K892" s="19" t="s">
        <v>16</v>
      </c>
      <c r="L892" s="19"/>
    </row>
    <row r="893" spans="1:12" x14ac:dyDescent="0.3">
      <c r="A893" s="14">
        <v>43475</v>
      </c>
      <c r="B893" s="15" t="s">
        <v>18</v>
      </c>
      <c r="C893" s="16">
        <v>833</v>
      </c>
      <c r="D893" s="17" t="str">
        <f>IF(ISNUMBER($C893),INDEX('[1]Girls Teams'!$B$1:$B$2380,$C893,1),"")</f>
        <v>6s</v>
      </c>
      <c r="E893" s="18" t="str">
        <f>IF(ISNUMBER($C893),INDEX('[1]Girls Teams'!$C$1:$C$2380,$C893,1),"")</f>
        <v>Joe's-6s</v>
      </c>
      <c r="F893" s="19">
        <v>31</v>
      </c>
      <c r="G893" s="18" t="str">
        <f>IF(ISNUMBER($C893),INDEX('[1]Girls Teams'!$D$1:$D$2380,$C893,1),"")</f>
        <v>MG Wht-6s</v>
      </c>
      <c r="H893" s="20">
        <v>21</v>
      </c>
      <c r="I893" s="19">
        <f>LOOKUP(C:C,'[1]Girls Teams'!A$1:A$65536,'[1]Girls Teams'!E$1:E$65536)</f>
        <v>8</v>
      </c>
      <c r="J893" s="21">
        <v>0.2986111111111111</v>
      </c>
      <c r="K893" s="19" t="s">
        <v>16</v>
      </c>
      <c r="L893" s="19"/>
    </row>
    <row r="894" spans="1:12" x14ac:dyDescent="0.3">
      <c r="A894" s="14">
        <v>43475</v>
      </c>
      <c r="B894" s="15" t="s">
        <v>18</v>
      </c>
      <c r="C894" s="16">
        <v>1209</v>
      </c>
      <c r="D894" s="17" t="str">
        <f>IF(ISNUMBER($C894),INDEX('[1]Girls Teams'!$B$1:$B$2380,$C894,1),"")</f>
        <v>7s</v>
      </c>
      <c r="E894" s="18" t="str">
        <f>IF(ISNUMBER($C894),INDEX('[1]Girls Teams'!$C$1:$C$2380,$C894,1),"")</f>
        <v>Joe's-7s</v>
      </c>
      <c r="F894" s="19">
        <v>16</v>
      </c>
      <c r="G894" s="18" t="str">
        <f>IF(ISNUMBER($C894),INDEX('[1]Girls Teams'!$D$1:$D$2380,$C894,1),"")</f>
        <v>MG Red-7s</v>
      </c>
      <c r="H894" s="20">
        <v>38</v>
      </c>
      <c r="I894" s="19">
        <f>LOOKUP(C:C,'[1]Girls Teams'!A$1:A$65536,'[1]Girls Teams'!E$1:E$65536)</f>
        <v>7</v>
      </c>
      <c r="J894" s="21">
        <v>0.33333333333333331</v>
      </c>
      <c r="K894" s="19" t="s">
        <v>16</v>
      </c>
      <c r="L894" s="19"/>
    </row>
    <row r="895" spans="1:12" x14ac:dyDescent="0.3">
      <c r="A895" s="14">
        <v>43476</v>
      </c>
      <c r="B895" s="15" t="s">
        <v>21</v>
      </c>
      <c r="C895" s="16">
        <v>251</v>
      </c>
      <c r="D895" s="17" t="str">
        <f>IF(ISNUMBER($C895),INDEX('[1]Girls Teams'!$B$1:$B$2380,$C895,1),"")</f>
        <v>4s</v>
      </c>
      <c r="E895" s="18" t="str">
        <f>IF(ISNUMBER($C895),INDEX('[1]Girls Teams'!$C$1:$C$2380,$C895,1),"")</f>
        <v>Gerald Blue</v>
      </c>
      <c r="F895" s="19">
        <v>6</v>
      </c>
      <c r="G895" s="18" t="str">
        <f>IF(ISNUMBER($C895),INDEX('[1]Girls Teams'!$D$1:$D$2380,$C895,1),"")</f>
        <v>Al's</v>
      </c>
      <c r="H895" s="19">
        <v>14</v>
      </c>
      <c r="I895" s="19">
        <f>LOOKUP(C:C,'[1]Girls Teams'!A$1:A$65536,'[1]Girls Teams'!E$1:E$65536)</f>
        <v>9</v>
      </c>
      <c r="J895" s="21">
        <v>0.22916666666666666</v>
      </c>
      <c r="K895" s="19" t="s">
        <v>1</v>
      </c>
      <c r="L895" s="19"/>
    </row>
    <row r="896" spans="1:12" x14ac:dyDescent="0.3">
      <c r="A896" s="14">
        <v>43476</v>
      </c>
      <c r="B896" s="15" t="s">
        <v>21</v>
      </c>
      <c r="C896" s="16">
        <v>1113</v>
      </c>
      <c r="D896" s="17" t="str">
        <f>IF(ISNUMBER($C896),INDEX('[1]Girls Teams'!$B$1:$B$2380,$C896,1),"")</f>
        <v>7n</v>
      </c>
      <c r="E896" s="18" t="str">
        <f>IF(ISNUMBER($C896),INDEX('[1]Girls Teams'!$C$1:$C$2380,$C896,1),"")</f>
        <v>Al's-7n</v>
      </c>
      <c r="F896" s="19">
        <v>39</v>
      </c>
      <c r="G896" s="18" t="str">
        <f>IF(ISNUMBER($C896),INDEX('[1]Girls Teams'!$D$1:$D$2380,$C896,1),"")</f>
        <v>MG Blue-7n</v>
      </c>
      <c r="H896" s="20">
        <v>28</v>
      </c>
      <c r="I896" s="19">
        <f>LOOKUP(C:C,'[1]Girls Teams'!A$1:A$65536,'[1]Girls Teams'!E$1:E$65536)</f>
        <v>9</v>
      </c>
      <c r="J896" s="21">
        <v>0.2638888888888889</v>
      </c>
      <c r="K896" s="19" t="s">
        <v>1</v>
      </c>
      <c r="L896" s="19"/>
    </row>
    <row r="897" spans="1:12" x14ac:dyDescent="0.3">
      <c r="A897" s="14">
        <v>43476</v>
      </c>
      <c r="B897" s="15" t="s">
        <v>21</v>
      </c>
      <c r="C897" s="16">
        <v>1333</v>
      </c>
      <c r="D897" s="17" t="str">
        <f>IF(ISNUMBER($C897),INDEX('[1]Girls Teams'!$B$1:$B$2380,$C897,1),"")</f>
        <v>7w</v>
      </c>
      <c r="E897" s="18" t="str">
        <f>IF(ISNUMBER($C897),INDEX('[1]Girls Teams'!$C$1:$C$2380,$C897,1),"")</f>
        <v>Al's-7w</v>
      </c>
      <c r="F897" s="19">
        <v>25</v>
      </c>
      <c r="G897" s="18" t="str">
        <f>IF(ISNUMBER($C897),INDEX('[1]Girls Teams'!$D$1:$D$2380,$C897,1),"")</f>
        <v>Incarnation-7w</v>
      </c>
      <c r="H897" s="20">
        <v>28</v>
      </c>
      <c r="I897" s="19">
        <f>LOOKUP(C:C,'[1]Girls Teams'!A$1:A$65536,'[1]Girls Teams'!E$1:E$65536)</f>
        <v>7</v>
      </c>
      <c r="J897" s="21">
        <v>0.2986111111111111</v>
      </c>
      <c r="K897" s="19" t="s">
        <v>1</v>
      </c>
      <c r="L897" s="19"/>
    </row>
    <row r="898" spans="1:12" x14ac:dyDescent="0.3">
      <c r="A898" s="14">
        <v>43476</v>
      </c>
      <c r="B898" s="15" t="s">
        <v>21</v>
      </c>
      <c r="C898" s="16">
        <v>246</v>
      </c>
      <c r="D898" s="17" t="str">
        <f>IF(ISNUMBER($C898),INDEX('[1]Girls Teams'!$B$1:$B$2380,$C898,1),"")</f>
        <v>4s</v>
      </c>
      <c r="E898" s="18" t="str">
        <f>IF(ISNUMBER($C898),INDEX('[1]Girls Teams'!$C$1:$C$2380,$C898,1),"")</f>
        <v>Christina Wht</v>
      </c>
      <c r="F898" s="19">
        <v>19</v>
      </c>
      <c r="G898" s="18" t="str">
        <f>IF(ISNUMBER($C898),INDEX('[1]Girls Teams'!$D$1:$D$2380,$C898,1),"")</f>
        <v>Mike Blue</v>
      </c>
      <c r="H898" s="20">
        <v>6</v>
      </c>
      <c r="I898" s="19">
        <f>LOOKUP(C:C,'[1]Girls Teams'!A$1:A$65536,'[1]Girls Teams'!E$1:E$65536)</f>
        <v>9</v>
      </c>
      <c r="J898" s="21">
        <v>0.22916666666666666</v>
      </c>
      <c r="K898" s="19" t="s">
        <v>5</v>
      </c>
      <c r="L898" s="19"/>
    </row>
    <row r="899" spans="1:12" x14ac:dyDescent="0.3">
      <c r="A899" s="14">
        <v>43476</v>
      </c>
      <c r="B899" s="15" t="s">
        <v>21</v>
      </c>
      <c r="C899" s="16">
        <v>1412</v>
      </c>
      <c r="D899" s="17" t="str">
        <f>IF(ISNUMBER($C899),INDEX('[1]Girls Teams'!$B$1:$B$2380,$C899,1),"")</f>
        <v>7w</v>
      </c>
      <c r="E899" s="18" t="str">
        <f>IF(ISNUMBER($C899),INDEX('[1]Girls Teams'!$C$1:$C$2380,$C899,1),"")</f>
        <v>Cassell-7w</v>
      </c>
      <c r="F899" s="19">
        <v>10</v>
      </c>
      <c r="G899" s="18" t="str">
        <f>IF(ISNUMBER($C899),INDEX('[1]Girls Teams'!$D$1:$D$2380,$C899,1),"")</f>
        <v>Fisher Blue-7w</v>
      </c>
      <c r="H899" s="20">
        <v>42</v>
      </c>
      <c r="I899" s="19">
        <f>LOOKUP(C:C,'[1]Girls Teams'!A$1:A$65536,'[1]Girls Teams'!E$1:E$65536)</f>
        <v>15</v>
      </c>
      <c r="J899" s="21">
        <v>0.2638888888888889</v>
      </c>
      <c r="K899" s="19" t="s">
        <v>5</v>
      </c>
      <c r="L899" s="19"/>
    </row>
    <row r="900" spans="1:12" x14ac:dyDescent="0.3">
      <c r="A900" s="14">
        <v>43476</v>
      </c>
      <c r="B900" s="15" t="s">
        <v>21</v>
      </c>
      <c r="C900" s="16">
        <v>1800</v>
      </c>
      <c r="D900" s="17" t="str">
        <f>IF(ISNUMBER($C900),INDEX('[1]Girls Teams'!$B$1:$B$2380,$C900,1),"")</f>
        <v>8w</v>
      </c>
      <c r="E900" s="18" t="str">
        <f>IF(ISNUMBER($C900),INDEX('[1]Girls Teams'!$C$1:$C$2380,$C900,1),"")</f>
        <v>Christina-8w</v>
      </c>
      <c r="F900" s="19">
        <v>24</v>
      </c>
      <c r="G900" s="18" t="str">
        <f>IF(ISNUMBER($C900),INDEX('[1]Girls Teams'!$D$1:$D$2380,$C900,1),"")</f>
        <v>Barnabas-8w</v>
      </c>
      <c r="H900" s="20">
        <v>29</v>
      </c>
      <c r="I900" s="19">
        <f>LOOKUP(C:C,'[1]Girls Teams'!A$1:A$65536,'[1]Girls Teams'!E$1:E$65536)</f>
        <v>11</v>
      </c>
      <c r="J900" s="21">
        <v>0.2986111111111111</v>
      </c>
      <c r="K900" s="19" t="s">
        <v>5</v>
      </c>
      <c r="L900" s="19"/>
    </row>
    <row r="901" spans="1:12" x14ac:dyDescent="0.3">
      <c r="A901" s="14">
        <v>43476</v>
      </c>
      <c r="B901" s="15" t="s">
        <v>21</v>
      </c>
      <c r="C901" s="16">
        <v>843</v>
      </c>
      <c r="D901" s="17" t="str">
        <f>IF(ISNUMBER($C901),INDEX('[1]Girls Teams'!$B$1:$B$2380,$C901,1),"")</f>
        <v>6s</v>
      </c>
      <c r="E901" s="18" t="str">
        <f>IF(ISNUMBER($C901),INDEX('[1]Girls Teams'!$C$1:$C$2380,$C901,1),"")</f>
        <v>Christopher-6s</v>
      </c>
      <c r="F901" s="19">
        <v>9</v>
      </c>
      <c r="G901" s="18" t="str">
        <f>IF(ISNUMBER($C901),INDEX('[1]Girls Teams'!$D$1:$D$2380,$C901,1),"")</f>
        <v>Linus-6s</v>
      </c>
      <c r="H901" s="20">
        <v>22</v>
      </c>
      <c r="I901" s="19">
        <f>LOOKUP(C:C,'[1]Girls Teams'!A$1:A$65536,'[1]Girls Teams'!E$1:E$65536)</f>
        <v>9</v>
      </c>
      <c r="J901" s="21">
        <v>0.22916666666666666</v>
      </c>
      <c r="K901" s="19" t="s">
        <v>19</v>
      </c>
      <c r="L901" s="19"/>
    </row>
    <row r="902" spans="1:12" x14ac:dyDescent="0.3">
      <c r="A902" s="14">
        <v>43476</v>
      </c>
      <c r="B902" s="15" t="s">
        <v>21</v>
      </c>
      <c r="C902" s="16">
        <v>1224</v>
      </c>
      <c r="D902" s="17" t="str">
        <f>IF(ISNUMBER($C902),INDEX('[1]Girls Teams'!$B$1:$B$2380,$C902,1),"")</f>
        <v>7s</v>
      </c>
      <c r="E902" s="18" t="str">
        <f>IF(ISNUMBER($C902),INDEX('[1]Girls Teams'!$C$1:$C$2380,$C902,1),"")</f>
        <v>Cajetan-7s</v>
      </c>
      <c r="F902" s="19">
        <v>35</v>
      </c>
      <c r="G902" s="18" t="str">
        <f>IF(ISNUMBER($C902),INDEX('[1]Girls Teams'!$D$1:$D$2380,$C902,1),"")</f>
        <v>Christopher-7s</v>
      </c>
      <c r="H902" s="19">
        <v>6</v>
      </c>
      <c r="I902" s="19">
        <f>LOOKUP(C:C,'[1]Girls Teams'!A$1:A$65536,'[1]Girls Teams'!E$1:E$65536)</f>
        <v>9</v>
      </c>
      <c r="J902" s="21">
        <v>0.2638888888888889</v>
      </c>
      <c r="K902" s="19" t="s">
        <v>19</v>
      </c>
      <c r="L902" s="19"/>
    </row>
    <row r="903" spans="1:12" x14ac:dyDescent="0.3">
      <c r="A903" s="14">
        <v>43476</v>
      </c>
      <c r="B903" s="15" t="s">
        <v>21</v>
      </c>
      <c r="C903" s="16">
        <v>1633</v>
      </c>
      <c r="D903" s="17" t="str">
        <f>IF(ISNUMBER($C903),INDEX('[1]Girls Teams'!$B$1:$B$2380,$C903,1),"")</f>
        <v>8s</v>
      </c>
      <c r="E903" s="18" t="str">
        <f>IF(ISNUMBER($C903),INDEX('[1]Girls Teams'!$C$1:$C$2380,$C903,1),"")</f>
        <v>Germaine-8s</v>
      </c>
      <c r="F903" s="19">
        <v>37</v>
      </c>
      <c r="G903" s="18" t="str">
        <f>IF(ISNUMBER($C903),INDEX('[1]Girls Teams'!$D$1:$D$2380,$C903,1),"")</f>
        <v>Christopher-8s</v>
      </c>
      <c r="H903" s="19">
        <v>29</v>
      </c>
      <c r="I903" s="19">
        <f>LOOKUP(C:C,'[1]Girls Teams'!A$1:A$65536,'[1]Girls Teams'!E$1:E$65536)</f>
        <v>9</v>
      </c>
      <c r="J903" s="21">
        <v>0.2986111111111111</v>
      </c>
      <c r="K903" s="19" t="s">
        <v>19</v>
      </c>
      <c r="L903" s="19"/>
    </row>
    <row r="904" spans="1:12" x14ac:dyDescent="0.3">
      <c r="A904" s="14">
        <v>43476</v>
      </c>
      <c r="B904" s="15" t="s">
        <v>21</v>
      </c>
      <c r="C904" s="16">
        <v>253</v>
      </c>
      <c r="D904" s="17" t="str">
        <f>IF(ISNUMBER($C904),INDEX('[1]Girls Teams'!$B$1:$B$2380,$C904,1),"")</f>
        <v>4s</v>
      </c>
      <c r="E904" s="18" t="str">
        <f>IF(ISNUMBER($C904),INDEX('[1]Girls Teams'!$C$1:$C$2380,$C904,1),"")</f>
        <v xml:space="preserve">IJP </v>
      </c>
      <c r="F904" s="19">
        <v>6</v>
      </c>
      <c r="G904" s="18" t="str">
        <f>IF(ISNUMBER($C904),INDEX('[1]Girls Teams'!$D$1:$D$2380,$C904,1),"")</f>
        <v>Fisher Blue</v>
      </c>
      <c r="H904" s="20">
        <v>12</v>
      </c>
      <c r="I904" s="19">
        <f>LOOKUP(C:C,'[1]Girls Teams'!A$1:A$65536,'[1]Girls Teams'!E$1:E$65536)</f>
        <v>9</v>
      </c>
      <c r="J904" s="21">
        <v>0.22916666666666666</v>
      </c>
      <c r="K904" s="19" t="s">
        <v>8</v>
      </c>
      <c r="L904" s="25"/>
    </row>
    <row r="905" spans="1:12" x14ac:dyDescent="0.3">
      <c r="A905" s="14">
        <v>43476</v>
      </c>
      <c r="B905" s="15" t="s">
        <v>21</v>
      </c>
      <c r="C905" s="16">
        <v>773</v>
      </c>
      <c r="D905" s="17" t="str">
        <f>IF(ISNUMBER($C905),INDEX('[1]Girls Teams'!$B$1:$B$2380,$C905,1),"")</f>
        <v>6n</v>
      </c>
      <c r="E905" s="18" t="str">
        <f>IF(ISNUMBER($C905),INDEX('[1]Girls Teams'!$C$1:$C$2380,$C905,1),"")</f>
        <v>I J P-6n</v>
      </c>
      <c r="F905" s="19">
        <v>26</v>
      </c>
      <c r="G905" s="18" t="str">
        <f>IF(ISNUMBER($C905),INDEX('[1]Girls Teams'!$D$1:$D$2380,$C905,1),"")</f>
        <v>Fisher-6n</v>
      </c>
      <c r="H905" s="19">
        <v>21</v>
      </c>
      <c r="I905" s="19">
        <f>LOOKUP(C:C,'[1]Girls Teams'!A$1:A$65536,'[1]Girls Teams'!E$1:E$65536)</f>
        <v>15</v>
      </c>
      <c r="J905" s="21">
        <v>0.2638888888888889</v>
      </c>
      <c r="K905" s="19" t="s">
        <v>8</v>
      </c>
      <c r="L905" s="19"/>
    </row>
    <row r="906" spans="1:12" x14ac:dyDescent="0.3">
      <c r="A906" s="14">
        <v>43476</v>
      </c>
      <c r="B906" s="15" t="s">
        <v>21</v>
      </c>
      <c r="C906" s="16">
        <v>1162</v>
      </c>
      <c r="D906" s="17" t="str">
        <f>IF(ISNUMBER($C906),INDEX('[1]Girls Teams'!$B$1:$B$2380,$C906,1),"")</f>
        <v>7n</v>
      </c>
      <c r="E906" s="18" t="str">
        <f>IF(ISNUMBER($C906),INDEX('[1]Girls Teams'!$C$1:$C$2380,$C906,1),"")</f>
        <v>I J P-7n</v>
      </c>
      <c r="F906" s="19">
        <v>42</v>
      </c>
      <c r="G906" s="18" t="str">
        <f>IF(ISNUMBER($C906),INDEX('[1]Girls Teams'!$D$1:$D$2380,$C906,1),"")</f>
        <v>Agnes-7n</v>
      </c>
      <c r="H906" s="19">
        <v>23</v>
      </c>
      <c r="I906" s="19">
        <f>LOOKUP(C:C,'[1]Girls Teams'!A$1:A$65536,'[1]Girls Teams'!E$1:E$65536)</f>
        <v>15</v>
      </c>
      <c r="J906" s="21">
        <v>0.2986111111111111</v>
      </c>
      <c r="K906" s="19" t="s">
        <v>8</v>
      </c>
      <c r="L906" s="19"/>
    </row>
    <row r="907" spans="1:12" x14ac:dyDescent="0.3">
      <c r="A907" s="14">
        <v>43476</v>
      </c>
      <c r="B907" s="15" t="s">
        <v>21</v>
      </c>
      <c r="C907" s="16">
        <v>1517</v>
      </c>
      <c r="D907" s="17" t="str">
        <f>IF(ISNUMBER($C907),INDEX('[1]Girls Teams'!$B$1:$B$2380,$C907,1),"")</f>
        <v>8n</v>
      </c>
      <c r="E907" s="18" t="str">
        <f>IF(ISNUMBER($C907),INDEX('[1]Girls Teams'!$C$1:$C$2380,$C907,1),"")</f>
        <v>Clissold-8n</v>
      </c>
      <c r="F907" s="19">
        <v>37</v>
      </c>
      <c r="G907" s="18" t="str">
        <f>IF(ISNUMBER($C907),INDEX('[1]Girls Teams'!$D$1:$D$2380,$C907,1),"")</f>
        <v>IJP-8n</v>
      </c>
      <c r="H907" s="20">
        <v>39</v>
      </c>
      <c r="I907" s="19">
        <f>LOOKUP(C:C,'[1]Girls Teams'!A$1:A$65536,'[1]Girls Teams'!E$1:E$65536)</f>
        <v>9</v>
      </c>
      <c r="J907" s="21">
        <v>0.33333333333333331</v>
      </c>
      <c r="K907" s="19" t="s">
        <v>8</v>
      </c>
      <c r="L907" s="19"/>
    </row>
    <row r="908" spans="1:12" x14ac:dyDescent="0.3">
      <c r="A908" s="14">
        <v>43476</v>
      </c>
      <c r="B908" s="15" t="s">
        <v>21</v>
      </c>
      <c r="C908" s="16">
        <v>951</v>
      </c>
      <c r="D908" s="17" t="str">
        <f>IF(ISNUMBER($C908),INDEX('[1]Girls Teams'!$B$1:$B$2380,$C908,1),"")</f>
        <v>6w</v>
      </c>
      <c r="E908" s="18" t="str">
        <f>IF(ISNUMBER($C908),INDEX('[1]Girls Teams'!$C$1:$C$2380,$C908,1),"")</f>
        <v>Barnabas-6w</v>
      </c>
      <c r="F908" s="19">
        <v>14</v>
      </c>
      <c r="G908" s="18" t="str">
        <f>IF(ISNUMBER($C908),INDEX('[1]Girls Teams'!$D$1:$D$2380,$C908,1),"")</f>
        <v>Mike Blue-6w</v>
      </c>
      <c r="H908" s="19">
        <v>16</v>
      </c>
      <c r="I908" s="19">
        <f>LOOKUP(C:C,'[1]Girls Teams'!A$1:A$65536,'[1]Girls Teams'!E$1:E$65536)</f>
        <v>7</v>
      </c>
      <c r="J908" s="21">
        <v>0.22222222222222221</v>
      </c>
      <c r="K908" s="19" t="s">
        <v>10</v>
      </c>
      <c r="L908" s="19"/>
    </row>
    <row r="909" spans="1:12" x14ac:dyDescent="0.3">
      <c r="A909" s="14">
        <v>43476</v>
      </c>
      <c r="B909" s="15" t="s">
        <v>21</v>
      </c>
      <c r="C909" s="16">
        <v>1539</v>
      </c>
      <c r="D909" s="17" t="str">
        <f>IF(ISNUMBER($C909),INDEX('[1]Girls Teams'!$B$1:$B$2380,$C909,1),"")</f>
        <v>8n</v>
      </c>
      <c r="E909" s="18" t="str">
        <f>IF(ISNUMBER($C909),INDEX('[1]Girls Teams'!$C$1:$C$2380,$C909,1),"")</f>
        <v>Central-8n</v>
      </c>
      <c r="F909" s="19">
        <v>35</v>
      </c>
      <c r="G909" s="18" t="str">
        <f>IF(ISNUMBER($C909),INDEX('[1]Girls Teams'!$D$1:$D$2380,$C909,1),"")</f>
        <v>Mike Blue-8n</v>
      </c>
      <c r="H909" s="19">
        <v>40</v>
      </c>
      <c r="I909" s="19">
        <f>LOOKUP(C:C,'[1]Girls Teams'!A$1:A$65536,'[1]Girls Teams'!E$1:E$65536)</f>
        <v>12</v>
      </c>
      <c r="J909" s="21">
        <v>0.25694444444444448</v>
      </c>
      <c r="K909" s="19" t="s">
        <v>10</v>
      </c>
      <c r="L909" s="19"/>
    </row>
    <row r="910" spans="1:12" x14ac:dyDescent="0.3">
      <c r="A910" s="14">
        <v>43476</v>
      </c>
      <c r="B910" s="15" t="s">
        <v>21</v>
      </c>
      <c r="C910" s="16">
        <v>1116</v>
      </c>
      <c r="D910" s="17" t="str">
        <f>IF(ISNUMBER($C910),INDEX('[1]Girls Teams'!$B$1:$B$2380,$C910,1),"")</f>
        <v>7n</v>
      </c>
      <c r="E910" s="18" t="str">
        <f>IF(ISNUMBER($C910),INDEX('[1]Girls Teams'!$C$1:$C$2380,$C910,1),"")</f>
        <v>Gerald-7n</v>
      </c>
      <c r="F910" s="19">
        <v>24</v>
      </c>
      <c r="G910" s="18" t="str">
        <f>IF(ISNUMBER($C910),INDEX('[1]Girls Teams'!$D$1:$D$2380,$C910,1),"")</f>
        <v>Mike's-7n</v>
      </c>
      <c r="H910" s="19">
        <v>38</v>
      </c>
      <c r="I910" s="19">
        <f>LOOKUP(C:C,'[1]Girls Teams'!A$1:A$65536,'[1]Girls Teams'!E$1:E$65536)</f>
        <v>9</v>
      </c>
      <c r="J910" s="21">
        <v>0.29166666666666669</v>
      </c>
      <c r="K910" s="19" t="s">
        <v>10</v>
      </c>
      <c r="L910" s="19"/>
    </row>
    <row r="911" spans="1:12" x14ac:dyDescent="0.3">
      <c r="A911" s="14">
        <v>43476</v>
      </c>
      <c r="B911" s="15" t="s">
        <v>21</v>
      </c>
      <c r="C911" s="16">
        <v>1794</v>
      </c>
      <c r="D911" s="17" t="str">
        <f>IF(ISNUMBER($C911),INDEX('[1]Girls Teams'!$B$1:$B$2380,$C911,1),"")</f>
        <v>8w</v>
      </c>
      <c r="E911" s="18" t="str">
        <f>IF(ISNUMBER($C911),INDEX('[1]Girls Teams'!$C$1:$C$2380,$C911,1),"")</f>
        <v>Mike Wht-8w</v>
      </c>
      <c r="F911" s="19">
        <v>30</v>
      </c>
      <c r="G911" s="18" t="str">
        <f>IF(ISNUMBER($C911),INDEX('[1]Girls Teams'!$D$1:$D$2380,$C911,1),"")</f>
        <v>Albert-8w</v>
      </c>
      <c r="H911" s="19">
        <v>32</v>
      </c>
      <c r="I911" s="19">
        <f>LOOKUP(C:C,'[1]Girls Teams'!A$1:A$65536,'[1]Girls Teams'!E$1:E$65536)</f>
        <v>11</v>
      </c>
      <c r="J911" s="21">
        <v>0.3263888888888889</v>
      </c>
      <c r="K911" s="19" t="s">
        <v>10</v>
      </c>
      <c r="L911" s="19"/>
    </row>
    <row r="912" spans="1:12" x14ac:dyDescent="0.3">
      <c r="A912" s="14">
        <v>43476</v>
      </c>
      <c r="B912" s="15" t="s">
        <v>21</v>
      </c>
      <c r="C912" s="16">
        <v>1222</v>
      </c>
      <c r="D912" s="17" t="str">
        <f>IF(ISNUMBER($C912),INDEX('[1]Girls Teams'!$B$1:$B$2380,$C912,1),"")</f>
        <v>7s</v>
      </c>
      <c r="E912" s="18" t="str">
        <f>IF(ISNUMBER($C912),INDEX('[1]Girls Teams'!$C$1:$C$2380,$C912,1),"")</f>
        <v>MG Wht-7s</v>
      </c>
      <c r="F912" s="19">
        <v>29</v>
      </c>
      <c r="G912" s="18" t="str">
        <f>IF(ISNUMBER($C912),INDEX('[1]Girls Teams'!$D$1:$D$2380,$C912,1),"")</f>
        <v>Central Grn-7s</v>
      </c>
      <c r="H912" s="20">
        <v>30</v>
      </c>
      <c r="I912" s="19">
        <f>LOOKUP(C:C,'[1]Girls Teams'!A$1:A$65536,'[1]Girls Teams'!E$1:E$65536)</f>
        <v>9</v>
      </c>
      <c r="J912" s="21">
        <v>0.25</v>
      </c>
      <c r="K912" s="15" t="s">
        <v>22</v>
      </c>
      <c r="L912" s="19"/>
    </row>
    <row r="913" spans="1:12" x14ac:dyDescent="0.3">
      <c r="A913" s="14">
        <v>43476</v>
      </c>
      <c r="B913" s="15" t="s">
        <v>21</v>
      </c>
      <c r="C913" s="16">
        <v>1227</v>
      </c>
      <c r="D913" s="17" t="str">
        <f>IF(ISNUMBER($C913),INDEX('[1]Girls Teams'!$B$1:$B$2380,$C913,1),"")</f>
        <v>7s</v>
      </c>
      <c r="E913" s="18" t="str">
        <f>IF(ISNUMBER($C913),INDEX('[1]Girls Teams'!$C$1:$C$2380,$C913,1),"")</f>
        <v>MG Red-7s</v>
      </c>
      <c r="F913" s="19">
        <v>33</v>
      </c>
      <c r="G913" s="18" t="str">
        <f>IF(ISNUMBER($C913),INDEX('[1]Girls Teams'!$D$1:$D$2380,$C913,1),"")</f>
        <v>Damian-7s</v>
      </c>
      <c r="H913" s="20">
        <v>20</v>
      </c>
      <c r="I913" s="19">
        <f>LOOKUP(C:C,'[1]Girls Teams'!A$1:A$65536,'[1]Girls Teams'!E$1:E$65536)</f>
        <v>9</v>
      </c>
      <c r="J913" s="21">
        <v>0.28472222222222221</v>
      </c>
      <c r="K913" s="15" t="s">
        <v>22</v>
      </c>
      <c r="L913" s="19"/>
    </row>
    <row r="914" spans="1:12" x14ac:dyDescent="0.3">
      <c r="A914" s="14">
        <v>43476</v>
      </c>
      <c r="B914" s="15" t="s">
        <v>21</v>
      </c>
      <c r="C914" s="16">
        <v>1329</v>
      </c>
      <c r="D914" s="17" t="str">
        <f>IF(ISNUMBER($C914),INDEX('[1]Girls Teams'!$B$1:$B$2380,$C914,1),"")</f>
        <v>7w</v>
      </c>
      <c r="E914" s="18" t="str">
        <f>IF(ISNUMBER($C914),INDEX('[1]Girls Teams'!$C$1:$C$2380,$C914,1),"")</f>
        <v>Cath Wht-7w</v>
      </c>
      <c r="F914" s="19">
        <v>28</v>
      </c>
      <c r="G914" s="18" t="str">
        <f>IF(ISNUMBER($C914),INDEX('[1]Girls Teams'!$D$1:$D$2380,$C914,1),"")</f>
        <v>MG Gold-7w</v>
      </c>
      <c r="H914" s="20">
        <v>22</v>
      </c>
      <c r="I914" s="19">
        <f>LOOKUP(C:C,'[1]Girls Teams'!A$1:A$65536,'[1]Girls Teams'!E$1:E$65536)</f>
        <v>7</v>
      </c>
      <c r="J914" s="21">
        <v>0.31944444444444448</v>
      </c>
      <c r="K914" s="15" t="s">
        <v>22</v>
      </c>
      <c r="L914" s="19"/>
    </row>
    <row r="915" spans="1:12" x14ac:dyDescent="0.3">
      <c r="A915" s="14">
        <v>43476</v>
      </c>
      <c r="B915" s="15" t="s">
        <v>21</v>
      </c>
      <c r="C915" s="16">
        <v>1797</v>
      </c>
      <c r="D915" s="17" t="str">
        <f>IF(ISNUMBER($C915),INDEX('[1]Girls Teams'!$B$1:$B$2380,$C915,1),"")</f>
        <v>8w</v>
      </c>
      <c r="E915" s="18" t="str">
        <f>IF(ISNUMBER($C915),INDEX('[1]Girls Teams'!$C$1:$C$2380,$C915,1),"")</f>
        <v>MG Wht-8w</v>
      </c>
      <c r="F915" s="19">
        <v>12</v>
      </c>
      <c r="G915" s="18" t="str">
        <f>IF(ISNUMBER($C915),INDEX('[1]Girls Teams'!$D$1:$D$2380,$C915,1),"")</f>
        <v>I J P-8w</v>
      </c>
      <c r="H915" s="20">
        <v>28</v>
      </c>
      <c r="I915" s="19">
        <f>LOOKUP(C:C,'[1]Girls Teams'!A$1:A$65536,'[1]Girls Teams'!E$1:E$65536)</f>
        <v>11</v>
      </c>
      <c r="J915" s="21">
        <v>0.35416666666666669</v>
      </c>
      <c r="K915" s="15" t="s">
        <v>22</v>
      </c>
      <c r="L915" s="19"/>
    </row>
    <row r="916" spans="1:12" x14ac:dyDescent="0.3">
      <c r="A916" s="14">
        <v>43476</v>
      </c>
      <c r="B916" s="15" t="s">
        <v>21</v>
      </c>
      <c r="C916" s="16">
        <v>1027</v>
      </c>
      <c r="D916" s="17" t="str">
        <f>IF(ISNUMBER($C916),INDEX('[1]Girls Teams'!$B$1:$B$2380,$C916,1),"")</f>
        <v>6w</v>
      </c>
      <c r="E916" s="18" t="str">
        <f>IF(ISNUMBER($C916),INDEX('[1]Girls Teams'!$C$1:$C$2380,$C916,1),"")</f>
        <v>Cath Wht-6w</v>
      </c>
      <c r="F916" s="19">
        <v>14</v>
      </c>
      <c r="G916" s="18" t="str">
        <f>IF(ISNUMBER($C916),INDEX('[1]Girls Teams'!$D$1:$D$2380,$C916,1),"")</f>
        <v>OLOW-6w</v>
      </c>
      <c r="H916" s="20">
        <v>9</v>
      </c>
      <c r="I916" s="19">
        <f>LOOKUP(C:C,'[1]Girls Teams'!A$1:A$65536,'[1]Girls Teams'!E$1:E$65536)</f>
        <v>15</v>
      </c>
      <c r="J916" s="21">
        <v>0.22916666666666666</v>
      </c>
      <c r="K916" s="19" t="s">
        <v>11</v>
      </c>
      <c r="L916" s="19"/>
    </row>
    <row r="917" spans="1:12" x14ac:dyDescent="0.3">
      <c r="A917" s="14">
        <v>43476</v>
      </c>
      <c r="B917" s="15" t="s">
        <v>21</v>
      </c>
      <c r="C917" s="16">
        <v>1512</v>
      </c>
      <c r="D917" s="17" t="str">
        <f>IF(ISNUMBER($C917),INDEX('[1]Girls Teams'!$B$1:$B$2380,$C917,1),"")</f>
        <v>8n</v>
      </c>
      <c r="E917" s="18" t="str">
        <f>IF(ISNUMBER($C917),INDEX('[1]Girls Teams'!$C$1:$C$2380,$C917,1),"")</f>
        <v>MG Blue-8n</v>
      </c>
      <c r="F917" s="19"/>
      <c r="G917" s="18" t="str">
        <f>IF(ISNUMBER($C917),INDEX('[1]Girls Teams'!$D$1:$D$2380,$C917,1),"")</f>
        <v>OLOW-8n</v>
      </c>
      <c r="H917" s="20"/>
      <c r="I917" s="19">
        <f>LOOKUP(C:C,'[1]Girls Teams'!A$1:A$65536,'[1]Girls Teams'!E$1:E$65536)</f>
        <v>9</v>
      </c>
      <c r="J917" s="21">
        <v>0.2638888888888889</v>
      </c>
      <c r="K917" s="19" t="s">
        <v>11</v>
      </c>
      <c r="L917" s="19"/>
    </row>
    <row r="918" spans="1:12" x14ac:dyDescent="0.3">
      <c r="A918" s="14">
        <v>43476</v>
      </c>
      <c r="B918" s="15" t="s">
        <v>21</v>
      </c>
      <c r="C918" s="16">
        <v>1632</v>
      </c>
      <c r="D918" s="17" t="str">
        <f>IF(ISNUMBER($C918),INDEX('[1]Girls Teams'!$B$1:$B$2380,$C918,1),"")</f>
        <v>8s</v>
      </c>
      <c r="E918" s="18" t="str">
        <f>IF(ISNUMBER($C918),INDEX('[1]Girls Teams'!$C$1:$C$2380,$C918,1),"")</f>
        <v>OLOW Wht-8s</v>
      </c>
      <c r="F918" s="19">
        <v>36</v>
      </c>
      <c r="G918" s="18" t="str">
        <f>IF(ISNUMBER($C918),INDEX('[1]Girls Teams'!$D$1:$D$2380,$C918,1),"")</f>
        <v>Incarnation-8s</v>
      </c>
      <c r="H918" s="20">
        <v>42</v>
      </c>
      <c r="I918" s="19">
        <f>LOOKUP(C:C,'[1]Girls Teams'!A$1:A$65536,'[1]Girls Teams'!E$1:E$65536)</f>
        <v>9</v>
      </c>
      <c r="J918" s="21">
        <v>0.2986111111111111</v>
      </c>
      <c r="K918" s="19" t="s">
        <v>11</v>
      </c>
      <c r="L918" s="19"/>
    </row>
    <row r="919" spans="1:12" x14ac:dyDescent="0.3">
      <c r="A919" s="14">
        <v>43476</v>
      </c>
      <c r="B919" s="15" t="s">
        <v>21</v>
      </c>
      <c r="C919" s="16">
        <v>1340</v>
      </c>
      <c r="D919" s="17" t="str">
        <f>IF(ISNUMBER($C919),INDEX('[1]Girls Teams'!$B$1:$B$2380,$C919,1),"")</f>
        <v>7w</v>
      </c>
      <c r="E919" s="18" t="str">
        <f>IF(ISNUMBER($C919),INDEX('[1]Girls Teams'!$C$1:$C$2380,$C919,1),"")</f>
        <v>OLOW-7w</v>
      </c>
      <c r="F919" s="19">
        <v>46</v>
      </c>
      <c r="G919" s="18" t="str">
        <f>IF(ISNUMBER($C919),INDEX('[1]Girls Teams'!$D$1:$D$2380,$C919,1),"")</f>
        <v>Gerald-7w</v>
      </c>
      <c r="H919" s="20">
        <v>25</v>
      </c>
      <c r="I919" s="19">
        <f>LOOKUP(C:C,'[1]Girls Teams'!A$1:A$65536,'[1]Girls Teams'!E$1:E$65536)</f>
        <v>8</v>
      </c>
      <c r="J919" s="21">
        <v>0.33333333333333331</v>
      </c>
      <c r="K919" s="19" t="s">
        <v>11</v>
      </c>
      <c r="L919" s="19"/>
    </row>
    <row r="920" spans="1:12" x14ac:dyDescent="0.3">
      <c r="A920" s="14">
        <v>43477</v>
      </c>
      <c r="B920" s="15" t="s">
        <v>0</v>
      </c>
      <c r="C920" s="16">
        <v>720</v>
      </c>
      <c r="D920" s="17" t="str">
        <f>IF(ISNUMBER($C920),INDEX('[1]Girls Teams'!$B$1:$B$2380,$C920,1),"")</f>
        <v>6n</v>
      </c>
      <c r="E920" s="18" t="str">
        <f>IF(ISNUMBER($C920),INDEX('[1]Girls Teams'!$C$1:$C$2380,$C920,1),"")</f>
        <v>Barnabas-6n</v>
      </c>
      <c r="F920" s="19">
        <v>22</v>
      </c>
      <c r="G920" s="18" t="str">
        <f>IF(ISNUMBER($C920),INDEX('[1]Girls Teams'!$D$1:$D$2380,$C920,1),"")</f>
        <v>I J P-6n</v>
      </c>
      <c r="H920" s="20">
        <v>37</v>
      </c>
      <c r="I920" s="19">
        <f>LOOKUP(C:C,'[1]Girls Teams'!A$1:A$65536,'[1]Girls Teams'!E$1:E$65536)</f>
        <v>9</v>
      </c>
      <c r="J920" s="21">
        <v>0.14583333333333334</v>
      </c>
      <c r="K920" s="19" t="s">
        <v>2</v>
      </c>
      <c r="L920" s="22">
        <v>0.16666666666666666</v>
      </c>
    </row>
    <row r="921" spans="1:12" x14ac:dyDescent="0.3">
      <c r="A921" s="14">
        <v>43477</v>
      </c>
      <c r="B921" s="15" t="s">
        <v>0</v>
      </c>
      <c r="C921" s="16">
        <v>968</v>
      </c>
      <c r="D921" s="17" t="str">
        <f>IF(ISNUMBER($C921),INDEX('[1]Girls Teams'!$B$1:$B$2380,$C921,1),"")</f>
        <v>6w</v>
      </c>
      <c r="E921" s="18" t="str">
        <f>IF(ISNUMBER($C921),INDEX('[1]Girls Teams'!$C$1:$C$2380,$C921,1),"")</f>
        <v>Al's Wht-6w</v>
      </c>
      <c r="F921" s="19">
        <v>4</v>
      </c>
      <c r="G921" s="18" t="str">
        <f>IF(ISNUMBER($C921),INDEX('[1]Girls Teams'!$D$1:$D$2380,$C921,1),"")</f>
        <v>Barnabas-6w</v>
      </c>
      <c r="H921" s="20">
        <v>17</v>
      </c>
      <c r="I921" s="19">
        <f>LOOKUP(C:C,'[1]Girls Teams'!A$1:A$65536,'[1]Girls Teams'!E$1:E$65536)</f>
        <v>9</v>
      </c>
      <c r="J921" s="21">
        <v>0.18055555555555555</v>
      </c>
      <c r="K921" s="19" t="s">
        <v>2</v>
      </c>
      <c r="L921" s="22">
        <v>0.20138888888888887</v>
      </c>
    </row>
    <row r="922" spans="1:12" x14ac:dyDescent="0.3">
      <c r="A922" s="14">
        <v>43477</v>
      </c>
      <c r="B922" s="15" t="s">
        <v>0</v>
      </c>
      <c r="C922" s="16">
        <v>89</v>
      </c>
      <c r="D922" s="17" t="str">
        <f>IF(ISNUMBER($C922),INDEX('[1]Girls Teams'!$B$1:$B$2380,$C922,1),"")</f>
        <v>4n</v>
      </c>
      <c r="E922" s="18" t="str">
        <f>IF(ISNUMBER($C922),INDEX('[1]Girls Teams'!$C$1:$C$2380,$C922,1),"")</f>
        <v>Fisher  Wht</v>
      </c>
      <c r="F922" s="19">
        <v>16</v>
      </c>
      <c r="G922" s="18" t="str">
        <f>IF(ISNUMBER($C922),INDEX('[1]Girls Teams'!$D$1:$D$2380,$C922,1),"")</f>
        <v>Barnabas Red</v>
      </c>
      <c r="H922" s="20">
        <v>17</v>
      </c>
      <c r="I922" s="19">
        <f>LOOKUP(C:C,'[1]Girls Teams'!A$1:A$65536,'[1]Girls Teams'!E$1:E$65536)</f>
        <v>9</v>
      </c>
      <c r="J922" s="21">
        <v>0.21527777777777779</v>
      </c>
      <c r="K922" s="19" t="s">
        <v>2</v>
      </c>
      <c r="L922" s="22">
        <v>0.23611111111111113</v>
      </c>
    </row>
    <row r="923" spans="1:12" x14ac:dyDescent="0.3">
      <c r="A923" s="14">
        <v>43477</v>
      </c>
      <c r="B923" s="15" t="s">
        <v>0</v>
      </c>
      <c r="C923" s="16">
        <v>254</v>
      </c>
      <c r="D923" s="17" t="str">
        <f>IF(ISNUMBER($C923),INDEX('[1]Girls Teams'!$B$1:$B$2380,$C923,1),"")</f>
        <v>4s</v>
      </c>
      <c r="E923" s="18" t="str">
        <f>IF(ISNUMBER($C923),INDEX('[1]Girls Teams'!$C$1:$C$2380,$C923,1),"")</f>
        <v>Linus</v>
      </c>
      <c r="F923" s="19">
        <v>24</v>
      </c>
      <c r="G923" s="18" t="str">
        <f>IF(ISNUMBER($C923),INDEX('[1]Girls Teams'!$D$1:$D$2380,$C923,1),"")</f>
        <v>Barnabas Wht</v>
      </c>
      <c r="H923" s="19">
        <v>16</v>
      </c>
      <c r="I923" s="19">
        <f>LOOKUP(C:C,'[1]Girls Teams'!A$1:A$65536,'[1]Girls Teams'!E$1:E$65536)</f>
        <v>9</v>
      </c>
      <c r="J923" s="21">
        <v>0.25</v>
      </c>
      <c r="K923" s="19" t="s">
        <v>2</v>
      </c>
      <c r="L923" s="22">
        <v>0.27083333333333331</v>
      </c>
    </row>
    <row r="924" spans="1:12" x14ac:dyDescent="0.3">
      <c r="A924" s="14">
        <v>43477</v>
      </c>
      <c r="B924" s="15" t="s">
        <v>0</v>
      </c>
      <c r="C924" s="16">
        <v>1328</v>
      </c>
      <c r="D924" s="17" t="str">
        <f>IF(ISNUMBER($C924),INDEX('[1]Girls Teams'!$B$1:$B$2380,$C924,1),"")</f>
        <v>7w</v>
      </c>
      <c r="E924" s="18" t="str">
        <f>IF(ISNUMBER($C924),INDEX('[1]Girls Teams'!$C$1:$C$2380,$C924,1),"")</f>
        <v>Central Gray-7w</v>
      </c>
      <c r="F924" s="19">
        <v>20</v>
      </c>
      <c r="G924" s="18" t="str">
        <f>IF(ISNUMBER($C924),INDEX('[1]Girls Teams'!$D$1:$D$2380,$C924,1),"")</f>
        <v>Barnabas-7w</v>
      </c>
      <c r="H924" s="20">
        <v>38</v>
      </c>
      <c r="I924" s="19">
        <f>LOOKUP(C:C,'[1]Girls Teams'!A$1:A$65536,'[1]Girls Teams'!E$1:E$65536)</f>
        <v>7</v>
      </c>
      <c r="J924" s="21">
        <v>0.28472222222222221</v>
      </c>
      <c r="K924" s="19" t="s">
        <v>2</v>
      </c>
      <c r="L924" s="22">
        <v>0.30555555555555552</v>
      </c>
    </row>
    <row r="925" spans="1:12" x14ac:dyDescent="0.3">
      <c r="A925" s="14">
        <v>43477</v>
      </c>
      <c r="B925" s="15" t="s">
        <v>0</v>
      </c>
      <c r="C925" s="16">
        <v>1513</v>
      </c>
      <c r="D925" s="17" t="str">
        <f>IF(ISNUMBER($C925),INDEX('[1]Girls Teams'!$B$1:$B$2380,$C925,1),"")</f>
        <v>8n</v>
      </c>
      <c r="E925" s="18" t="str">
        <f>IF(ISNUMBER($C925),INDEX('[1]Girls Teams'!$C$1:$C$2380,$C925,1),"")</f>
        <v>Cassell-8n</v>
      </c>
      <c r="F925" s="19">
        <v>46</v>
      </c>
      <c r="G925" s="18" t="str">
        <f>IF(ISNUMBER($C925),INDEX('[1]Girls Teams'!$D$1:$D$2380,$C925,1),"")</f>
        <v>Barnabas-8n</v>
      </c>
      <c r="H925" s="20">
        <v>43</v>
      </c>
      <c r="I925" s="19">
        <f>LOOKUP(C:C,'[1]Girls Teams'!A$1:A$65536,'[1]Girls Teams'!E$1:E$65536)</f>
        <v>9</v>
      </c>
      <c r="J925" s="21">
        <v>0.31944444444444448</v>
      </c>
      <c r="K925" s="19" t="s">
        <v>2</v>
      </c>
      <c r="L925" s="22">
        <v>0.34027777777777773</v>
      </c>
    </row>
    <row r="926" spans="1:12" x14ac:dyDescent="0.3">
      <c r="A926" s="14">
        <v>43477</v>
      </c>
      <c r="B926" s="15" t="s">
        <v>0</v>
      </c>
      <c r="C926" s="16">
        <v>418</v>
      </c>
      <c r="D926" s="17" t="str">
        <f>IF(ISNUMBER($C926),INDEX('[1]Girls Teams'!$B$1:$B$2380,$C926,1),"")</f>
        <v>5n</v>
      </c>
      <c r="E926" s="18" t="str">
        <f>IF(ISNUMBER($C926),INDEX('[1]Girls Teams'!$C$1:$C$2380,$C926,1),"")</f>
        <v>IJP Wht-5n</v>
      </c>
      <c r="F926" s="19">
        <v>25</v>
      </c>
      <c r="G926" s="18" t="str">
        <f>IF(ISNUMBER($C926),INDEX('[1]Girls Teams'!$D$1:$D$2380,$C926,1),"")</f>
        <v>Bede-5n</v>
      </c>
      <c r="H926" s="20">
        <v>11</v>
      </c>
      <c r="I926" s="19">
        <f>LOOKUP(C:C,'[1]Girls Teams'!A$1:A$65536,'[1]Girls Teams'!E$1:E$65536)</f>
        <v>10</v>
      </c>
      <c r="J926" s="21">
        <v>0.125</v>
      </c>
      <c r="K926" s="19" t="s">
        <v>42</v>
      </c>
      <c r="L926" s="19"/>
    </row>
    <row r="927" spans="1:12" x14ac:dyDescent="0.3">
      <c r="A927" s="14">
        <v>43477</v>
      </c>
      <c r="B927" s="15" t="s">
        <v>0</v>
      </c>
      <c r="C927" s="16">
        <v>1793</v>
      </c>
      <c r="D927" s="17" t="str">
        <f>IF(ISNUMBER($C927),INDEX('[1]Girls Teams'!$B$1:$B$2380,$C927,1),"")</f>
        <v>8w</v>
      </c>
      <c r="E927" s="18" t="str">
        <f>IF(ISNUMBER($C927),INDEX('[1]Girls Teams'!$C$1:$C$2380,$C927,1),"")</f>
        <v>Linus-8w</v>
      </c>
      <c r="F927" s="19">
        <v>15</v>
      </c>
      <c r="G927" s="18" t="str">
        <f>IF(ISNUMBER($C927),INDEX('[1]Girls Teams'!$D$1:$D$2380,$C927,1),"")</f>
        <v>Bede-8w</v>
      </c>
      <c r="H927" s="20">
        <v>38</v>
      </c>
      <c r="I927" s="19">
        <f>LOOKUP(C:C,'[1]Girls Teams'!A$1:A$65536,'[1]Girls Teams'!E$1:E$65536)</f>
        <v>11</v>
      </c>
      <c r="J927" s="21">
        <v>0.15972222222222224</v>
      </c>
      <c r="K927" s="19" t="s">
        <v>42</v>
      </c>
      <c r="L927" s="19"/>
    </row>
    <row r="928" spans="1:12" x14ac:dyDescent="0.3">
      <c r="A928" s="14">
        <v>43477</v>
      </c>
      <c r="B928" s="15" t="s">
        <v>0</v>
      </c>
      <c r="C928" s="16">
        <v>250</v>
      </c>
      <c r="D928" s="17" t="str">
        <f>IF(ISNUMBER($C928),INDEX('[1]Girls Teams'!$B$1:$B$2380,$C928,1),"")</f>
        <v>4s</v>
      </c>
      <c r="E928" s="18" t="str">
        <f>IF(ISNUMBER($C928),INDEX('[1]Girls Teams'!$C$1:$C$2380,$C928,1),"")</f>
        <v>Noonan</v>
      </c>
      <c r="F928" s="19">
        <v>5</v>
      </c>
      <c r="G928" s="18" t="str">
        <f>IF(ISNUMBER($C928),INDEX('[1]Girls Teams'!$D$1:$D$2380,$C928,1),"")</f>
        <v>CB Gold</v>
      </c>
      <c r="H928" s="19">
        <v>22</v>
      </c>
      <c r="I928" s="19">
        <f>LOOKUP(C:C,'[1]Girls Teams'!A$1:A$65536,'[1]Girls Teams'!E$1:E$65536)</f>
        <v>9</v>
      </c>
      <c r="J928" s="21">
        <v>0.375</v>
      </c>
      <c r="K928" s="19" t="s">
        <v>31</v>
      </c>
      <c r="L928" s="19"/>
    </row>
    <row r="929" spans="1:12" x14ac:dyDescent="0.3">
      <c r="A929" s="14">
        <v>43477</v>
      </c>
      <c r="B929" s="15" t="s">
        <v>0</v>
      </c>
      <c r="C929" s="16">
        <v>602</v>
      </c>
      <c r="D929" s="17" t="str">
        <f>IF(ISNUMBER($C929),INDEX('[1]Girls Teams'!$B$1:$B$2380,$C929,1),"")</f>
        <v>5s</v>
      </c>
      <c r="E929" s="18" t="str">
        <f>IF(ISNUMBER($C929),INDEX('[1]Girls Teams'!$C$1:$C$2380,$C929,1),"")</f>
        <v>Joe's-5s</v>
      </c>
      <c r="F929" s="19">
        <v>21</v>
      </c>
      <c r="G929" s="18" t="str">
        <f>IF(ISNUMBER($C929),INDEX('[1]Girls Teams'!$D$1:$D$2380,$C929,1),"")</f>
        <v>CB Wht-5s</v>
      </c>
      <c r="H929" s="20">
        <v>12</v>
      </c>
      <c r="I929" s="19">
        <f>LOOKUP(C:C,'[1]Girls Teams'!A$1:A$65536,'[1]Girls Teams'!E$1:E$65536)</f>
        <v>11</v>
      </c>
      <c r="J929" s="21">
        <v>0.40972222222222227</v>
      </c>
      <c r="K929" s="19" t="s">
        <v>31</v>
      </c>
      <c r="L929" s="19"/>
    </row>
    <row r="930" spans="1:12" x14ac:dyDescent="0.3">
      <c r="A930" s="14">
        <v>43477</v>
      </c>
      <c r="B930" s="15" t="s">
        <v>0</v>
      </c>
      <c r="C930" s="16">
        <v>1795</v>
      </c>
      <c r="D930" s="17" t="str">
        <f>IF(ISNUMBER($C930),INDEX('[1]Girls Teams'!$B$1:$B$2380,$C930,1),"")</f>
        <v>8w</v>
      </c>
      <c r="E930" s="18" t="str">
        <f>IF(ISNUMBER($C930),INDEX('[1]Girls Teams'!$C$1:$C$2380,$C930,1),"")</f>
        <v>CB Wht-8w</v>
      </c>
      <c r="F930" s="19">
        <v>24</v>
      </c>
      <c r="G930" s="18" t="str">
        <f>IF(ISNUMBER($C930),INDEX('[1]Girls Teams'!$D$1:$D$2380,$C930,1),"")</f>
        <v>MHR Blue-8w</v>
      </c>
      <c r="H930" s="19">
        <v>32</v>
      </c>
      <c r="I930" s="19">
        <f>LOOKUP(C:C,'[1]Girls Teams'!A$1:A$65536,'[1]Girls Teams'!E$1:E$65536)</f>
        <v>11</v>
      </c>
      <c r="J930" s="21">
        <v>0.44444444444444442</v>
      </c>
      <c r="K930" s="19" t="s">
        <v>31</v>
      </c>
      <c r="L930" s="19"/>
    </row>
    <row r="931" spans="1:12" x14ac:dyDescent="0.3">
      <c r="A931" s="14">
        <v>43477</v>
      </c>
      <c r="B931" s="15" t="s">
        <v>0</v>
      </c>
      <c r="C931" s="16">
        <v>964</v>
      </c>
      <c r="D931" s="17" t="str">
        <f>IF(ISNUMBER($C931),INDEX('[1]Girls Teams'!$B$1:$B$2380,$C931,1),"")</f>
        <v>6w</v>
      </c>
      <c r="E931" s="18" t="str">
        <f>IF(ISNUMBER($C931),INDEX('[1]Girls Teams'!$C$1:$C$2380,$C931,1),"")</f>
        <v>CB Wht-6w</v>
      </c>
      <c r="F931" s="19">
        <v>21</v>
      </c>
      <c r="G931" s="18" t="str">
        <f>IF(ISNUMBER($C931),INDEX('[1]Girls Teams'!$D$1:$D$2380,$C931,1),"")</f>
        <v>Fisher Wht-6w</v>
      </c>
      <c r="H931" s="19">
        <v>18</v>
      </c>
      <c r="I931" s="19">
        <f>LOOKUP(C:C,'[1]Girls Teams'!A$1:A$65536,'[1]Girls Teams'!E$1:E$65536)</f>
        <v>9</v>
      </c>
      <c r="J931" s="21">
        <v>0.47916666666666669</v>
      </c>
      <c r="K931" s="19" t="s">
        <v>31</v>
      </c>
      <c r="L931" s="19"/>
    </row>
    <row r="932" spans="1:12" x14ac:dyDescent="0.3">
      <c r="A932" s="14">
        <v>43477</v>
      </c>
      <c r="B932" s="15" t="s">
        <v>0</v>
      </c>
      <c r="C932" s="16">
        <v>770</v>
      </c>
      <c r="D932" s="17" t="str">
        <f>IF(ISNUMBER($C932),INDEX('[1]Girls Teams'!$B$1:$B$2380,$C932,1),"")</f>
        <v>6n</v>
      </c>
      <c r="E932" s="18" t="str">
        <f>IF(ISNUMBER($C932),INDEX('[1]Girls Teams'!$C$1:$C$2380,$C932,1),"")</f>
        <v>CB Red -6n</v>
      </c>
      <c r="F932" s="19">
        <v>29</v>
      </c>
      <c r="G932" s="18" t="str">
        <f>IF(ISNUMBER($C932),INDEX('[1]Girls Teams'!$D$1:$D$2380,$C932,1),"")</f>
        <v>Barnabas-6n</v>
      </c>
      <c r="H932" s="20">
        <v>12</v>
      </c>
      <c r="I932" s="19">
        <f>LOOKUP(C:C,'[1]Girls Teams'!A$1:A$65536,'[1]Girls Teams'!E$1:E$65536)</f>
        <v>15</v>
      </c>
      <c r="J932" s="21">
        <v>0.51388888888888895</v>
      </c>
      <c r="K932" s="19" t="s">
        <v>31</v>
      </c>
      <c r="L932" s="19"/>
    </row>
    <row r="933" spans="1:12" x14ac:dyDescent="0.3">
      <c r="A933" s="14">
        <v>43477</v>
      </c>
      <c r="B933" s="15" t="s">
        <v>0</v>
      </c>
      <c r="C933" s="16">
        <v>1110</v>
      </c>
      <c r="D933" s="17" t="str">
        <f>IF(ISNUMBER($C933),INDEX('[1]Girls Teams'!$B$1:$B$2380,$C933,1),"")</f>
        <v>7n</v>
      </c>
      <c r="E933" s="18" t="str">
        <f>IF(ISNUMBER($C933),INDEX('[1]Girls Teams'!$C$1:$C$2380,$C933,1),"")</f>
        <v>CB Red-7n</v>
      </c>
      <c r="F933" s="19">
        <v>11</v>
      </c>
      <c r="G933" s="18" t="str">
        <f>IF(ISNUMBER($C933),INDEX('[1]Girls Teams'!$D$1:$D$2380,$C933,1),"")</f>
        <v>Barnabas-7n</v>
      </c>
      <c r="H933" s="20">
        <v>30</v>
      </c>
      <c r="I933" s="19">
        <f>LOOKUP(C:C,'[1]Girls Teams'!A$1:A$65536,'[1]Girls Teams'!E$1:E$65536)</f>
        <v>9</v>
      </c>
      <c r="J933" s="21">
        <v>4.8611111111111112E-2</v>
      </c>
      <c r="K933" s="19" t="s">
        <v>31</v>
      </c>
      <c r="L933" s="19"/>
    </row>
    <row r="934" spans="1:12" x14ac:dyDescent="0.3">
      <c r="A934" s="14">
        <v>43477</v>
      </c>
      <c r="B934" s="15" t="s">
        <v>0</v>
      </c>
      <c r="C934" s="16">
        <v>1332</v>
      </c>
      <c r="D934" s="17" t="str">
        <f>IF(ISNUMBER($C934),INDEX('[1]Girls Teams'!$B$1:$B$2380,$C934,1),"")</f>
        <v>7w</v>
      </c>
      <c r="E934" s="18" t="str">
        <f>IF(ISNUMBER($C934),INDEX('[1]Girls Teams'!$C$1:$C$2380,$C934,1),"")</f>
        <v>Germaine-7w</v>
      </c>
      <c r="F934" s="19">
        <v>21</v>
      </c>
      <c r="G934" s="18" t="str">
        <f>IF(ISNUMBER($C934),INDEX('[1]Girls Teams'!$D$1:$D$2380,$C934,1),"")</f>
        <v>CB Gold-7w</v>
      </c>
      <c r="H934" s="19">
        <v>32</v>
      </c>
      <c r="I934" s="19">
        <f>LOOKUP(C:C,'[1]Girls Teams'!A$1:A$65536,'[1]Girls Teams'!E$1:E$65536)</f>
        <v>7</v>
      </c>
      <c r="J934" s="21">
        <v>8.3333333333333329E-2</v>
      </c>
      <c r="K934" s="19" t="s">
        <v>31</v>
      </c>
      <c r="L934" s="19"/>
    </row>
    <row r="935" spans="1:12" x14ac:dyDescent="0.3">
      <c r="A935" s="14">
        <v>43477</v>
      </c>
      <c r="B935" s="15" t="s">
        <v>0</v>
      </c>
      <c r="C935" s="16">
        <v>1634</v>
      </c>
      <c r="D935" s="17" t="str">
        <f>IF(ISNUMBER($C935),INDEX('[1]Girls Teams'!$B$1:$B$2380,$C935,1),"")</f>
        <v>8s</v>
      </c>
      <c r="E935" s="18" t="str">
        <f>IF(ISNUMBER($C935),INDEX('[1]Girls Teams'!$C$1:$C$2380,$C935,1),"")</f>
        <v>Joe's-8s</v>
      </c>
      <c r="F935" s="19">
        <v>19</v>
      </c>
      <c r="G935" s="18" t="str">
        <f>IF(ISNUMBER($C935),INDEX('[1]Girls Teams'!$D$1:$D$2380,$C935,1),"")</f>
        <v>CB Red-8s</v>
      </c>
      <c r="H935" s="19">
        <v>38</v>
      </c>
      <c r="I935" s="19">
        <f>LOOKUP(C:C,'[1]Girls Teams'!A$1:A$65536,'[1]Girls Teams'!E$1:E$65536)</f>
        <v>9</v>
      </c>
      <c r="J935" s="21">
        <v>0.11805555555555557</v>
      </c>
      <c r="K935" s="19" t="s">
        <v>31</v>
      </c>
      <c r="L935" s="19"/>
    </row>
    <row r="936" spans="1:12" x14ac:dyDescent="0.3">
      <c r="A936" s="14">
        <v>43477</v>
      </c>
      <c r="B936" s="15" t="s">
        <v>0</v>
      </c>
      <c r="C936" s="16">
        <v>723</v>
      </c>
      <c r="D936" s="17" t="str">
        <f>IF(ISNUMBER($C936),INDEX('[1]Girls Teams'!$B$1:$B$2380,$C936,1),"")</f>
        <v>6n</v>
      </c>
      <c r="E936" s="18" t="str">
        <f>IF(ISNUMBER($C936),INDEX('[1]Girls Teams'!$C$1:$C$2380,$C936,1),"")</f>
        <v>Clissold-6n</v>
      </c>
      <c r="F936" s="19">
        <v>0</v>
      </c>
      <c r="G936" s="18" t="str">
        <f>IF(ISNUMBER($C936),INDEX('[1]Girls Teams'!$D$1:$D$2380,$C936,1),"")</f>
        <v>CB Red -6n</v>
      </c>
      <c r="H936" s="20">
        <v>2</v>
      </c>
      <c r="I936" s="19">
        <f>LOOKUP(C:C,'[1]Girls Teams'!A$1:A$65536,'[1]Girls Teams'!E$1:E$65536)</f>
        <v>9</v>
      </c>
      <c r="J936" s="21">
        <v>0.15277777777777776</v>
      </c>
      <c r="K936" s="19" t="s">
        <v>31</v>
      </c>
      <c r="L936" s="19"/>
    </row>
    <row r="937" spans="1:12" x14ac:dyDescent="0.3">
      <c r="A937" s="14">
        <v>43477</v>
      </c>
      <c r="B937" s="15" t="s">
        <v>0</v>
      </c>
      <c r="C937" s="16">
        <v>1414</v>
      </c>
      <c r="D937" s="17" t="str">
        <f>IF(ISNUMBER($C937),INDEX('[1]Girls Teams'!$B$1:$B$2380,$C937,1),"")</f>
        <v>7w</v>
      </c>
      <c r="E937" s="18" t="str">
        <f>IF(ISNUMBER($C937),INDEX('[1]Girls Teams'!$C$1:$C$2380,$C937,1),"")</f>
        <v>C K-7w</v>
      </c>
      <c r="F937" s="19">
        <v>15</v>
      </c>
      <c r="G937" s="18" t="str">
        <f>IF(ISNUMBER($C937),INDEX('[1]Girls Teams'!$D$1:$D$2380,$C937,1),"")</f>
        <v>Central Gray-7w</v>
      </c>
      <c r="H937" s="20">
        <v>22</v>
      </c>
      <c r="I937" s="19">
        <f>LOOKUP(C:C,'[1]Girls Teams'!A$1:A$65536,'[1]Girls Teams'!E$1:E$65536)</f>
        <v>15</v>
      </c>
      <c r="J937" s="21">
        <v>0.22916666666666666</v>
      </c>
      <c r="K937" s="19" t="s">
        <v>3</v>
      </c>
      <c r="L937" s="19"/>
    </row>
    <row r="938" spans="1:12" x14ac:dyDescent="0.3">
      <c r="A938" s="14">
        <v>43477</v>
      </c>
      <c r="B938" s="15" t="s">
        <v>0</v>
      </c>
      <c r="C938" s="16">
        <v>99</v>
      </c>
      <c r="D938" s="17" t="str">
        <f>IF(ISNUMBER($C938),INDEX('[1]Girls Teams'!$B$1:$B$2380,$C938,1),"")</f>
        <v>4n</v>
      </c>
      <c r="E938" s="18" t="str">
        <f>IF(ISNUMBER($C938),INDEX('[1]Girls Teams'!$C$1:$C$2380,$C938,1),"")</f>
        <v>CB Wht</v>
      </c>
      <c r="F938" s="19">
        <v>21</v>
      </c>
      <c r="G938" s="18" t="str">
        <f>IF(ISNUMBER($C938),INDEX('[1]Girls Teams'!$D$1:$D$2380,$C938,1),"")</f>
        <v>CK Wht</v>
      </c>
      <c r="H938" s="20">
        <v>19</v>
      </c>
      <c r="I938" s="19">
        <f>LOOKUP(C:C,'[1]Girls Teams'!A$1:A$65536,'[1]Girls Teams'!E$1:E$65536)</f>
        <v>9</v>
      </c>
      <c r="J938" s="21">
        <v>0.2638888888888889</v>
      </c>
      <c r="K938" s="19" t="s">
        <v>3</v>
      </c>
      <c r="L938" s="19"/>
    </row>
    <row r="939" spans="1:12" x14ac:dyDescent="0.3">
      <c r="A939" s="14">
        <v>43477</v>
      </c>
      <c r="B939" s="15" t="s">
        <v>0</v>
      </c>
      <c r="C939" s="16">
        <v>419</v>
      </c>
      <c r="D939" s="17" t="str">
        <f>IF(ISNUMBER($C939),INDEX('[1]Girls Teams'!$B$1:$B$2380,$C939,1),"")</f>
        <v>5n</v>
      </c>
      <c r="E939" s="18" t="str">
        <f>IF(ISNUMBER($C939),INDEX('[1]Girls Teams'!$C$1:$C$2380,$C939,1),"")</f>
        <v>CK Wht-5n</v>
      </c>
      <c r="F939" s="19">
        <v>31</v>
      </c>
      <c r="G939" s="18" t="str">
        <f>IF(ISNUMBER($C939),INDEX('[1]Girls Teams'!$D$1:$D$2380,$C939,1),"")</f>
        <v>CB Red-5n</v>
      </c>
      <c r="H939" s="19">
        <v>8</v>
      </c>
      <c r="I939" s="19">
        <f>LOOKUP(C:C,'[1]Girls Teams'!A$1:A$65536,'[1]Girls Teams'!E$1:E$65536)</f>
        <v>10</v>
      </c>
      <c r="J939" s="21">
        <v>0.2986111111111111</v>
      </c>
      <c r="K939" s="19" t="s">
        <v>3</v>
      </c>
      <c r="L939" s="19"/>
    </row>
    <row r="940" spans="1:12" x14ac:dyDescent="0.3">
      <c r="A940" s="14">
        <v>43477</v>
      </c>
      <c r="B940" s="15" t="s">
        <v>0</v>
      </c>
      <c r="C940" s="16">
        <v>1111</v>
      </c>
      <c r="D940" s="17" t="str">
        <f>IF(ISNUMBER($C940),INDEX('[1]Girls Teams'!$B$1:$B$2380,$C940,1),"")</f>
        <v>7n</v>
      </c>
      <c r="E940" s="18" t="str">
        <f>IF(ISNUMBER($C940),INDEX('[1]Girls Teams'!$C$1:$C$2380,$C940,1),"")</f>
        <v>Sutherland-7n</v>
      </c>
      <c r="F940" s="19">
        <v>35</v>
      </c>
      <c r="G940" s="18" t="str">
        <f>IF(ISNUMBER($C940),INDEX('[1]Girls Teams'!$D$1:$D$2380,$C940,1),"")</f>
        <v>C K-7n</v>
      </c>
      <c r="H940" s="19">
        <v>39</v>
      </c>
      <c r="I940" s="19">
        <f>LOOKUP(C:C,'[1]Girls Teams'!A$1:A$65536,'[1]Girls Teams'!E$1:E$65536)</f>
        <v>9</v>
      </c>
      <c r="J940" s="21">
        <v>0.33333333333333331</v>
      </c>
      <c r="K940" s="19" t="s">
        <v>3</v>
      </c>
      <c r="L940" s="19"/>
    </row>
    <row r="941" spans="1:12" x14ac:dyDescent="0.3">
      <c r="A941" s="14">
        <v>43477</v>
      </c>
      <c r="B941" s="15" t="s">
        <v>0</v>
      </c>
      <c r="C941" s="16">
        <v>603</v>
      </c>
      <c r="D941" s="17" t="str">
        <f>IF(ISNUMBER($C941),INDEX('[1]Girls Teams'!$B$1:$B$2380,$C941,1),"")</f>
        <v>5s</v>
      </c>
      <c r="E941" s="18" t="str">
        <f>IF(ISNUMBER($C941),INDEX('[1]Girls Teams'!$C$1:$C$2380,$C941,1),"")</f>
        <v>Sutherland-5s</v>
      </c>
      <c r="F941" s="19">
        <v>12</v>
      </c>
      <c r="G941" s="18" t="str">
        <f>IF(ISNUMBER($C941),INDEX('[1]Girls Teams'!$D$1:$D$2380,$C941,1),"")</f>
        <v>Cajetan Blk-5s</v>
      </c>
      <c r="H941" s="20">
        <v>21</v>
      </c>
      <c r="I941" s="19">
        <f>LOOKUP(C:C,'[1]Girls Teams'!A$1:A$65536,'[1]Girls Teams'!E$1:E$65536)</f>
        <v>11</v>
      </c>
      <c r="J941" s="21">
        <v>0.375</v>
      </c>
      <c r="K941" s="19" t="s">
        <v>14</v>
      </c>
      <c r="L941" s="19"/>
    </row>
    <row r="942" spans="1:12" x14ac:dyDescent="0.3">
      <c r="A942" s="14">
        <v>43477</v>
      </c>
      <c r="B942" s="15" t="s">
        <v>0</v>
      </c>
      <c r="C942" s="16">
        <v>721</v>
      </c>
      <c r="D942" s="17" t="str">
        <f>IF(ISNUMBER($C942),INDEX('[1]Girls Teams'!$B$1:$B$2380,$C942,1),"")</f>
        <v>6n</v>
      </c>
      <c r="E942" s="18" t="str">
        <f>IF(ISNUMBER($C942),INDEX('[1]Girls Teams'!$C$1:$C$2380,$C942,1),"")</f>
        <v>Cajetan-6n</v>
      </c>
      <c r="F942" s="19">
        <v>31</v>
      </c>
      <c r="G942" s="18" t="str">
        <f>IF(ISNUMBER($C942),INDEX('[1]Girls Teams'!$D$1:$D$2380,$C942,1),"")</f>
        <v>Gerald-6n</v>
      </c>
      <c r="H942" s="20">
        <v>27</v>
      </c>
      <c r="I942" s="19">
        <f>LOOKUP(C:C,'[1]Girls Teams'!A$1:A$65536,'[1]Girls Teams'!E$1:E$65536)</f>
        <v>9</v>
      </c>
      <c r="J942" s="21">
        <v>0.40972222222222227</v>
      </c>
      <c r="K942" s="19" t="s">
        <v>14</v>
      </c>
      <c r="L942" s="19"/>
    </row>
    <row r="943" spans="1:12" x14ac:dyDescent="0.3">
      <c r="A943" s="14">
        <v>43477</v>
      </c>
      <c r="B943" s="15" t="s">
        <v>0</v>
      </c>
      <c r="C943" s="16">
        <v>1334</v>
      </c>
      <c r="D943" s="17" t="str">
        <f>IF(ISNUMBER($C943),INDEX('[1]Girls Teams'!$B$1:$B$2380,$C943,1),"")</f>
        <v>7w</v>
      </c>
      <c r="E943" s="18" t="str">
        <f>IF(ISNUMBER($C943),INDEX('[1]Girls Teams'!$C$1:$C$2380,$C943,1),"")</f>
        <v>Cajetan-7w</v>
      </c>
      <c r="F943" s="19">
        <v>10</v>
      </c>
      <c r="G943" s="18" t="str">
        <f>IF(ISNUMBER($C943),INDEX('[1]Girls Teams'!$D$1:$D$2380,$C943,1),"")</f>
        <v>Gerald-7w</v>
      </c>
      <c r="H943" s="20">
        <v>25</v>
      </c>
      <c r="I943" s="19">
        <f>LOOKUP(C:C,'[1]Girls Teams'!A$1:A$65536,'[1]Girls Teams'!E$1:E$65536)</f>
        <v>7</v>
      </c>
      <c r="J943" s="21">
        <v>0.44444444444444442</v>
      </c>
      <c r="K943" s="19" t="s">
        <v>14</v>
      </c>
      <c r="L943" s="19"/>
    </row>
    <row r="944" spans="1:12" x14ac:dyDescent="0.3">
      <c r="A944" s="14">
        <v>43477</v>
      </c>
      <c r="B944" s="15" t="s">
        <v>0</v>
      </c>
      <c r="C944" s="16">
        <v>1510</v>
      </c>
      <c r="D944" s="17" t="str">
        <f>IF(ISNUMBER($C944),INDEX('[1]Girls Teams'!$B$1:$B$2380,$C944,1),"")</f>
        <v>8n</v>
      </c>
      <c r="E944" s="18" t="str">
        <f>IF(ISNUMBER($C944),INDEX('[1]Girls Teams'!$C$1:$C$2380,$C944,1),"")</f>
        <v>Cajetan-8n</v>
      </c>
      <c r="F944" s="19">
        <v>43</v>
      </c>
      <c r="G944" s="18" t="str">
        <f>IF(ISNUMBER($C944),INDEX('[1]Girls Teams'!$D$1:$D$2380,$C944,1),"")</f>
        <v>Cyril-8n</v>
      </c>
      <c r="H944" s="20">
        <v>25</v>
      </c>
      <c r="I944" s="19">
        <f>LOOKUP(C:C,'[1]Girls Teams'!A$1:A$65536,'[1]Girls Teams'!E$1:E$65536)</f>
        <v>9</v>
      </c>
      <c r="J944" s="21">
        <v>0.47916666666666669</v>
      </c>
      <c r="K944" s="19" t="s">
        <v>14</v>
      </c>
      <c r="L944" s="19"/>
    </row>
    <row r="945" spans="1:12" x14ac:dyDescent="0.3">
      <c r="A945" s="14">
        <v>43477</v>
      </c>
      <c r="B945" s="15" t="s">
        <v>0</v>
      </c>
      <c r="C945" s="16">
        <v>1798</v>
      </c>
      <c r="D945" s="17" t="str">
        <f>IF(ISNUMBER($C945),INDEX('[1]Girls Teams'!$B$1:$B$2380,$C945,1),"")</f>
        <v>8w</v>
      </c>
      <c r="E945" s="18" t="str">
        <f>IF(ISNUMBER($C945),INDEX('[1]Girls Teams'!$C$1:$C$2380,$C945,1),"")</f>
        <v>Cajetan-8w</v>
      </c>
      <c r="F945" s="19">
        <v>28</v>
      </c>
      <c r="G945" s="18" t="str">
        <f>IF(ISNUMBER($C945),INDEX('[1]Girls Teams'!$D$1:$D$2380,$C945,1),"")</f>
        <v>Fisher Blue-8w</v>
      </c>
      <c r="H945" s="19">
        <v>13</v>
      </c>
      <c r="I945" s="19">
        <f>LOOKUP(C:C,'[1]Girls Teams'!A$1:A$65536,'[1]Girls Teams'!E$1:E$65536)</f>
        <v>11</v>
      </c>
      <c r="J945" s="21">
        <v>0.51388888888888895</v>
      </c>
      <c r="K945" s="19" t="s">
        <v>14</v>
      </c>
      <c r="L945" s="19"/>
    </row>
    <row r="946" spans="1:12" x14ac:dyDescent="0.3">
      <c r="A946" s="14">
        <v>43477</v>
      </c>
      <c r="B946" s="15" t="s">
        <v>0</v>
      </c>
      <c r="C946" s="16">
        <v>769</v>
      </c>
      <c r="D946" s="17" t="str">
        <f>IF(ISNUMBER($C946),INDEX('[1]Girls Teams'!$B$1:$B$2380,$C946,1),"")</f>
        <v>6n</v>
      </c>
      <c r="E946" s="18" t="str">
        <f>IF(ISNUMBER($C946),INDEX('[1]Girls Teams'!$C$1:$C$2380,$C946,1),"")</f>
        <v>Catherine -6n</v>
      </c>
      <c r="F946" s="19">
        <v>35</v>
      </c>
      <c r="G946" s="18" t="str">
        <f>IF(ISNUMBER($C946),INDEX('[1]Girls Teams'!$D$1:$D$2380,$C946,1),"")</f>
        <v>Cajetan-6n</v>
      </c>
      <c r="H946" s="19">
        <v>22</v>
      </c>
      <c r="I946" s="19">
        <f>LOOKUP(C:C,'[1]Girls Teams'!A$1:A$65536,'[1]Girls Teams'!E$1:E$65536)</f>
        <v>15</v>
      </c>
      <c r="J946" s="21">
        <v>4.8611111111111112E-2</v>
      </c>
      <c r="K946" s="19" t="s">
        <v>14</v>
      </c>
      <c r="L946" s="19"/>
    </row>
    <row r="947" spans="1:12" x14ac:dyDescent="0.3">
      <c r="A947" s="14">
        <v>43477</v>
      </c>
      <c r="B947" s="15" t="s">
        <v>0</v>
      </c>
      <c r="C947" s="16">
        <v>722</v>
      </c>
      <c r="D947" s="17" t="str">
        <f>IF(ISNUMBER($C947),INDEX('[1]Girls Teams'!$B$1:$B$2380,$C947,1),"")</f>
        <v>6n</v>
      </c>
      <c r="E947" s="18" t="str">
        <f>IF(ISNUMBER($C947),INDEX('[1]Girls Teams'!$C$1:$C$2380,$C947,1),"")</f>
        <v>MG Red-6n</v>
      </c>
      <c r="F947" s="19">
        <v>44</v>
      </c>
      <c r="G947" s="18" t="str">
        <f>IF(ISNUMBER($C947),INDEX('[1]Girls Teams'!$D$1:$D$2380,$C947,1),"")</f>
        <v>Central-6n</v>
      </c>
      <c r="H947" s="20">
        <v>27</v>
      </c>
      <c r="I947" s="19">
        <f>LOOKUP(C:C,'[1]Girls Teams'!A$1:A$65536,'[1]Girls Teams'!E$1:E$65536)</f>
        <v>9</v>
      </c>
      <c r="J947" s="21">
        <v>0.375</v>
      </c>
      <c r="K947" s="19" t="s">
        <v>34</v>
      </c>
      <c r="L947" s="19"/>
    </row>
    <row r="948" spans="1:12" x14ac:dyDescent="0.3">
      <c r="A948" s="14">
        <v>43477</v>
      </c>
      <c r="B948" s="15" t="s">
        <v>0</v>
      </c>
      <c r="C948" s="16">
        <v>972</v>
      </c>
      <c r="D948" s="17" t="str">
        <f>IF(ISNUMBER($C948),INDEX('[1]Girls Teams'!$B$1:$B$2380,$C948,1),"")</f>
        <v>6w</v>
      </c>
      <c r="E948" s="18" t="str">
        <f>IF(ISNUMBER($C948),INDEX('[1]Girls Teams'!$C$1:$C$2380,$C948,1),"")</f>
        <v>Benedict-6w</v>
      </c>
      <c r="F948" s="19">
        <v>18</v>
      </c>
      <c r="G948" s="18" t="str">
        <f>IF(ISNUMBER($C948),INDEX('[1]Girls Teams'!$D$1:$D$2380,$C948,1),"")</f>
        <v>OLOW-6w</v>
      </c>
      <c r="H948" s="20">
        <v>24</v>
      </c>
      <c r="I948" s="19">
        <f>LOOKUP(C:C,'[1]Girls Teams'!A$1:A$65536,'[1]Girls Teams'!E$1:E$65536)</f>
        <v>9</v>
      </c>
      <c r="J948" s="21">
        <v>0.40972222222222227</v>
      </c>
      <c r="K948" s="19" t="s">
        <v>34</v>
      </c>
      <c r="L948" s="19"/>
    </row>
    <row r="949" spans="1:12" x14ac:dyDescent="0.3">
      <c r="A949" s="14">
        <v>43477</v>
      </c>
      <c r="B949" s="15" t="s">
        <v>0</v>
      </c>
      <c r="C949" s="16">
        <v>965</v>
      </c>
      <c r="D949" s="17" t="str">
        <f>IF(ISNUMBER($C949),INDEX('[1]Girls Teams'!$B$1:$B$2380,$C949,1),"")</f>
        <v>6w</v>
      </c>
      <c r="E949" s="18" t="str">
        <f>IF(ISNUMBER($C949),INDEX('[1]Girls Teams'!$C$1:$C$2380,$C949,1),"")</f>
        <v>Mike Blue-6w</v>
      </c>
      <c r="F949" s="19">
        <v>18</v>
      </c>
      <c r="G949" s="18" t="str">
        <f>IF(ISNUMBER($C949),INDEX('[1]Girls Teams'!$D$1:$D$2380,$C949,1),"")</f>
        <v>Central Gray-6w</v>
      </c>
      <c r="H949" s="19">
        <v>32</v>
      </c>
      <c r="I949" s="19">
        <f>LOOKUP(C:C,'[1]Girls Teams'!A$1:A$65536,'[1]Girls Teams'!E$1:E$65536)</f>
        <v>9</v>
      </c>
      <c r="J949" s="21">
        <v>0.44444444444444442</v>
      </c>
      <c r="K949" s="19" t="s">
        <v>34</v>
      </c>
      <c r="L949" s="19"/>
    </row>
    <row r="950" spans="1:12" x14ac:dyDescent="0.3">
      <c r="A950" s="14">
        <v>43477</v>
      </c>
      <c r="B950" s="15" t="s">
        <v>0</v>
      </c>
      <c r="C950" s="16">
        <v>1117</v>
      </c>
      <c r="D950" s="17" t="str">
        <f>IF(ISNUMBER($C950),INDEX('[1]Girls Teams'!$B$1:$B$2380,$C950,1),"")</f>
        <v>7n</v>
      </c>
      <c r="E950" s="18" t="str">
        <f>IF(ISNUMBER($C950),INDEX('[1]Girls Teams'!$C$1:$C$2380,$C950,1),"")</f>
        <v>Central-7n</v>
      </c>
      <c r="F950" s="19">
        <v>27</v>
      </c>
      <c r="G950" s="18" t="str">
        <f>IF(ISNUMBER($C950),INDEX('[1]Girls Teams'!$D$1:$D$2380,$C950,1),"")</f>
        <v>Fisher-7n</v>
      </c>
      <c r="H950" s="19">
        <v>32</v>
      </c>
      <c r="I950" s="19">
        <f>LOOKUP(C:C,'[1]Girls Teams'!A$1:A$65536,'[1]Girls Teams'!E$1:E$65536)</f>
        <v>9</v>
      </c>
      <c r="J950" s="21">
        <v>0.47916666666666669</v>
      </c>
      <c r="K950" s="19" t="s">
        <v>34</v>
      </c>
      <c r="L950" s="19"/>
    </row>
    <row r="951" spans="1:12" x14ac:dyDescent="0.3">
      <c r="A951" s="14">
        <v>43477</v>
      </c>
      <c r="B951" s="15" t="s">
        <v>0</v>
      </c>
      <c r="C951" s="16">
        <v>1515</v>
      </c>
      <c r="D951" s="17" t="str">
        <f>IF(ISNUMBER($C951),INDEX('[1]Girls Teams'!$B$1:$B$2380,$C951,1),"")</f>
        <v>8n</v>
      </c>
      <c r="E951" s="18" t="str">
        <f>IF(ISNUMBER($C951),INDEX('[1]Girls Teams'!$C$1:$C$2380,$C951,1),"")</f>
        <v>Central-8n</v>
      </c>
      <c r="F951" s="19">
        <v>34</v>
      </c>
      <c r="G951" s="18" t="str">
        <f>IF(ISNUMBER($C951),INDEX('[1]Girls Teams'!$D$1:$D$2380,$C951,1),"")</f>
        <v>C K-8n</v>
      </c>
      <c r="H951" s="20">
        <v>40</v>
      </c>
      <c r="I951" s="19">
        <f>LOOKUP(C:C,'[1]Girls Teams'!A$1:A$65536,'[1]Girls Teams'!E$1:E$65536)</f>
        <v>9</v>
      </c>
      <c r="J951" s="21">
        <v>0.51388888888888895</v>
      </c>
      <c r="K951" s="19" t="s">
        <v>34</v>
      </c>
      <c r="L951" s="19"/>
    </row>
    <row r="952" spans="1:12" x14ac:dyDescent="0.3">
      <c r="A952" s="14">
        <v>43477</v>
      </c>
      <c r="B952" s="15" t="s">
        <v>0</v>
      </c>
      <c r="C952" s="16">
        <v>1802</v>
      </c>
      <c r="D952" s="17" t="str">
        <f>IF(ISNUMBER($C952),INDEX('[1]Girls Teams'!$B$1:$B$2380,$C952,1),"")</f>
        <v>8w</v>
      </c>
      <c r="E952" s="18" t="str">
        <f>IF(ISNUMBER($C952),INDEX('[1]Girls Teams'!$C$1:$C$2380,$C952,1),"")</f>
        <v>Central Wht-8w</v>
      </c>
      <c r="F952" s="19">
        <v>23</v>
      </c>
      <c r="G952" s="18" t="str">
        <f>IF(ISNUMBER($C952),INDEX('[1]Girls Teams'!$D$1:$D$2380,$C952,1),"")</f>
        <v>C K-8w</v>
      </c>
      <c r="H952" s="20">
        <v>29</v>
      </c>
      <c r="I952" s="19">
        <f>LOOKUP(C:C,'[1]Girls Teams'!A$1:A$65536,'[1]Girls Teams'!E$1:E$65536)</f>
        <v>11</v>
      </c>
      <c r="J952" s="21">
        <v>4.8611111111111112E-2</v>
      </c>
      <c r="K952" s="19" t="s">
        <v>34</v>
      </c>
      <c r="L952" s="19"/>
    </row>
    <row r="953" spans="1:12" x14ac:dyDescent="0.3">
      <c r="A953" s="14">
        <v>43477</v>
      </c>
      <c r="B953" s="15" t="s">
        <v>0</v>
      </c>
      <c r="C953" s="16">
        <v>97</v>
      </c>
      <c r="D953" s="17" t="str">
        <f>IF(ISNUMBER($C953),INDEX('[1]Girls Teams'!$B$1:$B$2380,$C953,1),"")</f>
        <v>4n</v>
      </c>
      <c r="E953" s="18" t="str">
        <f>IF(ISNUMBER($C953),INDEX('[1]Girls Teams'!$C$1:$C$2380,$C953,1),"")</f>
        <v>CB Red</v>
      </c>
      <c r="F953" s="19">
        <v>18</v>
      </c>
      <c r="G953" s="18" t="str">
        <f>IF(ISNUMBER($C953),INDEX('[1]Girls Teams'!$D$1:$D$2380,$C953,1),"")</f>
        <v>Christina Red</v>
      </c>
      <c r="H953" s="20">
        <v>23</v>
      </c>
      <c r="I953" s="19">
        <f>LOOKUP(C:C,'[1]Girls Teams'!A$1:A$65536,'[1]Girls Teams'!E$1:E$65536)</f>
        <v>9</v>
      </c>
      <c r="J953" s="21">
        <v>0.22916666666666666</v>
      </c>
      <c r="K953" s="19" t="s">
        <v>5</v>
      </c>
      <c r="L953" s="19"/>
    </row>
    <row r="954" spans="1:12" x14ac:dyDescent="0.3">
      <c r="A954" s="14">
        <v>43477</v>
      </c>
      <c r="B954" s="15" t="s">
        <v>0</v>
      </c>
      <c r="C954" s="16">
        <v>417</v>
      </c>
      <c r="D954" s="17" t="str">
        <f>IF(ISNUMBER($C954),INDEX('[1]Girls Teams'!$B$1:$B$2380,$C954,1),"")</f>
        <v>5n</v>
      </c>
      <c r="E954" s="18" t="str">
        <f>IF(ISNUMBER($C954),INDEX('[1]Girls Teams'!$C$1:$C$2380,$C954,1),"")</f>
        <v>Christina Wht-5n</v>
      </c>
      <c r="F954" s="19">
        <v>18</v>
      </c>
      <c r="G954" s="18" t="str">
        <f>IF(ISNUMBER($C954),INDEX('[1]Girls Teams'!$D$1:$D$2380,$C954,1),"")</f>
        <v>Cajetan Gold-5n</v>
      </c>
      <c r="H954" s="20">
        <v>29</v>
      </c>
      <c r="I954" s="19">
        <f>LOOKUP(C:C,'[1]Girls Teams'!A$1:A$65536,'[1]Girls Teams'!E$1:E$65536)</f>
        <v>10</v>
      </c>
      <c r="J954" s="21">
        <v>0.2638888888888889</v>
      </c>
      <c r="K954" s="19" t="s">
        <v>5</v>
      </c>
      <c r="L954" s="19"/>
    </row>
    <row r="955" spans="1:12" x14ac:dyDescent="0.3">
      <c r="A955" s="14">
        <v>43477</v>
      </c>
      <c r="B955" s="15" t="s">
        <v>0</v>
      </c>
      <c r="C955" s="16">
        <v>724</v>
      </c>
      <c r="D955" s="17" t="str">
        <f>IF(ISNUMBER($C955),INDEX('[1]Girls Teams'!$B$1:$B$2380,$C955,1),"")</f>
        <v>6n</v>
      </c>
      <c r="E955" s="18" t="str">
        <f>IF(ISNUMBER($C955),INDEX('[1]Girls Teams'!$C$1:$C$2380,$C955,1),"")</f>
        <v>Christina-6n</v>
      </c>
      <c r="F955" s="19">
        <v>6</v>
      </c>
      <c r="G955" s="18" t="str">
        <f>IF(ISNUMBER($C955),INDEX('[1]Girls Teams'!$D$1:$D$2380,$C955,1),"")</f>
        <v>Catherine -6n</v>
      </c>
      <c r="H955" s="19">
        <v>36</v>
      </c>
      <c r="I955" s="19">
        <f>LOOKUP(C:C,'[1]Girls Teams'!A$1:A$65536,'[1]Girls Teams'!E$1:E$65536)</f>
        <v>9</v>
      </c>
      <c r="J955" s="21">
        <v>0.2986111111111111</v>
      </c>
      <c r="K955" s="19" t="s">
        <v>5</v>
      </c>
      <c r="L955" s="19"/>
    </row>
    <row r="956" spans="1:12" x14ac:dyDescent="0.3">
      <c r="A956" s="14">
        <v>43477</v>
      </c>
      <c r="B956" s="15" t="s">
        <v>0</v>
      </c>
      <c r="C956" s="16">
        <v>1630</v>
      </c>
      <c r="D956" s="17" t="str">
        <f>IF(ISNUMBER($C956),INDEX('[1]Girls Teams'!$B$1:$B$2380,$C956,1),"")</f>
        <v>8s</v>
      </c>
      <c r="E956" s="18" t="str">
        <f>IF(ISNUMBER($C956),INDEX('[1]Girls Teams'!$C$1:$C$2380,$C956,1),"")</f>
        <v>Christina-8s</v>
      </c>
      <c r="F956" s="19">
        <v>50</v>
      </c>
      <c r="G956" s="18" t="str">
        <f>IF(ISNUMBER($C956),INDEX('[1]Girls Teams'!$D$1:$D$2380,$C956,1),"")</f>
        <v>MG Wht-8s</v>
      </c>
      <c r="H956" s="20">
        <v>20</v>
      </c>
      <c r="I956" s="19">
        <f>LOOKUP(C:C,'[1]Girls Teams'!A$1:A$65536,'[1]Girls Teams'!E$1:E$65536)</f>
        <v>9</v>
      </c>
      <c r="J956" s="21">
        <v>0.33333333333333331</v>
      </c>
      <c r="K956" s="19" t="s">
        <v>5</v>
      </c>
      <c r="L956" s="19"/>
    </row>
    <row r="957" spans="1:12" x14ac:dyDescent="0.3">
      <c r="A957" s="14">
        <v>43477</v>
      </c>
      <c r="B957" s="15" t="s">
        <v>0</v>
      </c>
      <c r="C957" s="16">
        <v>94</v>
      </c>
      <c r="D957" s="17" t="str">
        <f>IF(ISNUMBER($C957),INDEX('[1]Girls Teams'!$B$1:$B$2380,$C957,1),"")</f>
        <v>4n</v>
      </c>
      <c r="E957" s="18" t="str">
        <f>IF(ISNUMBER($C957),INDEX('[1]Girls Teams'!$C$1:$C$2380,$C957,1),"")</f>
        <v>Damian</v>
      </c>
      <c r="F957" s="19">
        <v>4</v>
      </c>
      <c r="G957" s="18" t="str">
        <f>IF(ISNUMBER($C957),INDEX('[1]Girls Teams'!$D$1:$D$2380,$C957,1),"")</f>
        <v>MG Wht</v>
      </c>
      <c r="H957" s="20">
        <v>15</v>
      </c>
      <c r="I957" s="19">
        <f>LOOKUP(C:C,'[1]Girls Teams'!A$1:A$65536,'[1]Girls Teams'!E$1:E$65536)</f>
        <v>9</v>
      </c>
      <c r="J957" s="21">
        <v>0.25</v>
      </c>
      <c r="K957" s="19" t="s">
        <v>32</v>
      </c>
      <c r="L957" s="19"/>
    </row>
    <row r="958" spans="1:12" x14ac:dyDescent="0.3">
      <c r="A958" s="14">
        <v>43477</v>
      </c>
      <c r="B958" s="15" t="s">
        <v>0</v>
      </c>
      <c r="C958" s="16">
        <v>421</v>
      </c>
      <c r="D958" s="17" t="str">
        <f>IF(ISNUMBER($C958),INDEX('[1]Girls Teams'!$B$1:$B$2380,$C958,1),"")</f>
        <v>5n</v>
      </c>
      <c r="E958" s="18" t="str">
        <f>IF(ISNUMBER($C958),INDEX('[1]Girls Teams'!$C$1:$C$2380,$C958,1),"")</f>
        <v>Damian Gold-5n</v>
      </c>
      <c r="F958" s="19">
        <v>22</v>
      </c>
      <c r="G958" s="18" t="str">
        <f>IF(ISNUMBER($C958),INDEX('[1]Girls Teams'!$D$1:$D$2380,$C958,1),"")</f>
        <v>Barnabas Wht-5n</v>
      </c>
      <c r="H958" s="20">
        <v>23</v>
      </c>
      <c r="I958" s="19">
        <f>LOOKUP(C:C,'[1]Girls Teams'!A$1:A$65536,'[1]Girls Teams'!E$1:E$65536)</f>
        <v>10</v>
      </c>
      <c r="J958" s="21">
        <v>0.28472222222222221</v>
      </c>
      <c r="K958" s="19" t="s">
        <v>32</v>
      </c>
      <c r="L958" s="19"/>
    </row>
    <row r="959" spans="1:12" x14ac:dyDescent="0.3">
      <c r="A959" s="14">
        <v>43477</v>
      </c>
      <c r="B959" s="15" t="s">
        <v>0</v>
      </c>
      <c r="C959" s="16">
        <v>1635</v>
      </c>
      <c r="D959" s="17" t="str">
        <f>IF(ISNUMBER($C959),INDEX('[1]Girls Teams'!$B$1:$B$2380,$C959,1),"")</f>
        <v>8s</v>
      </c>
      <c r="E959" s="18" t="str">
        <f>IF(ISNUMBER($C959),INDEX('[1]Girls Teams'!$C$1:$C$2380,$C959,1),"")</f>
        <v>Linus-8s</v>
      </c>
      <c r="F959" s="19">
        <v>32</v>
      </c>
      <c r="G959" s="18" t="str">
        <f>IF(ISNUMBER($C959),INDEX('[1]Girls Teams'!$D$1:$D$2380,$C959,1),"")</f>
        <v>Damian-8s</v>
      </c>
      <c r="H959" s="20">
        <v>23</v>
      </c>
      <c r="I959" s="19">
        <f>LOOKUP(C:C,'[1]Girls Teams'!A$1:A$65536,'[1]Girls Teams'!E$1:E$65536)</f>
        <v>9</v>
      </c>
      <c r="J959" s="21">
        <v>0.31944444444444448</v>
      </c>
      <c r="K959" s="19" t="s">
        <v>32</v>
      </c>
      <c r="L959" s="19"/>
    </row>
    <row r="960" spans="1:12" x14ac:dyDescent="0.3">
      <c r="A960" s="14">
        <v>43477</v>
      </c>
      <c r="B960" s="15" t="s">
        <v>0</v>
      </c>
      <c r="C960" s="16">
        <v>844</v>
      </c>
      <c r="D960" s="17" t="str">
        <f>IF(ISNUMBER($C960),INDEX('[1]Girls Teams'!$B$1:$B$2380,$C960,1),"")</f>
        <v>6s</v>
      </c>
      <c r="E960" s="18" t="str">
        <f>IF(ISNUMBER($C960),INDEX('[1]Girls Teams'!$C$1:$C$2380,$C960,1),"")</f>
        <v>Damian-6s</v>
      </c>
      <c r="F960" s="19">
        <v>20</v>
      </c>
      <c r="G960" s="18" t="str">
        <f>IF(ISNUMBER($C960),INDEX('[1]Girls Teams'!$D$1:$D$2380,$C960,1),"")</f>
        <v>OLOR-6s</v>
      </c>
      <c r="H960" s="19">
        <v>35</v>
      </c>
      <c r="I960" s="19">
        <f>LOOKUP(C:C,'[1]Girls Teams'!A$1:A$65536,'[1]Girls Teams'!E$1:E$65536)</f>
        <v>9</v>
      </c>
      <c r="J960" s="21">
        <v>0.22916666666666666</v>
      </c>
      <c r="K960" s="19" t="s">
        <v>6</v>
      </c>
      <c r="L960" s="19"/>
    </row>
    <row r="961" spans="1:12" x14ac:dyDescent="0.3">
      <c r="A961" s="14">
        <v>43477</v>
      </c>
      <c r="B961" s="15" t="s">
        <v>0</v>
      </c>
      <c r="C961" s="16">
        <v>1629</v>
      </c>
      <c r="D961" s="17" t="str">
        <f>IF(ISNUMBER($C961),INDEX('[1]Girls Teams'!$B$1:$B$2380,$C961,1),"")</f>
        <v>8s</v>
      </c>
      <c r="E961" s="18" t="str">
        <f>IF(ISNUMBER($C961),INDEX('[1]Girls Teams'!$C$1:$C$2380,$C961,1),"")</f>
        <v>Al's-8s</v>
      </c>
      <c r="F961" s="19">
        <v>40</v>
      </c>
      <c r="G961" s="18" t="str">
        <f>IF(ISNUMBER($C961),INDEX('[1]Girls Teams'!$D$1:$D$2380,$C961,1),"")</f>
        <v>OLOR-8s</v>
      </c>
      <c r="H961" s="19">
        <v>33</v>
      </c>
      <c r="I961" s="19">
        <f>LOOKUP(C:C,'[1]Girls Teams'!A$1:A$65536,'[1]Girls Teams'!E$1:E$65536)</f>
        <v>9</v>
      </c>
      <c r="J961" s="21">
        <v>0.2638888888888889</v>
      </c>
      <c r="K961" s="19" t="s">
        <v>6</v>
      </c>
      <c r="L961" s="19"/>
    </row>
    <row r="962" spans="1:12" x14ac:dyDescent="0.3">
      <c r="A962" s="14">
        <v>43477</v>
      </c>
      <c r="B962" s="15" t="s">
        <v>0</v>
      </c>
      <c r="C962" s="16">
        <v>1950</v>
      </c>
      <c r="D962" s="17" t="str">
        <f>IF(ISNUMBER($C962),INDEX('[1]Girls Teams'!$B$1:$B$2380,$C962,1),"")</f>
        <v>7w</v>
      </c>
      <c r="E962" s="23" t="str">
        <f>IF(ISNUMBER($C962),INDEX('[1]Girls Teams'!$C$1:$C$2380,$C962,1),"")</f>
        <v>Sutherland-7w</v>
      </c>
      <c r="F962" s="19">
        <v>18</v>
      </c>
      <c r="G962" s="18" t="str">
        <f>IF(ISNUMBER($C962),INDEX('[1]Girls Teams'!$D$1:$D$2380,$C962,1),"")</f>
        <v>Gerald-7w</v>
      </c>
      <c r="H962" s="20">
        <v>15</v>
      </c>
      <c r="I962" s="19">
        <f>LOOKUP(C:C,'[1]Girls Teams'!A$1:A$65536,'[1]Girls Teams'!E$1:E$65536)</f>
        <v>0</v>
      </c>
      <c r="J962" s="21">
        <v>0.2986111111111111</v>
      </c>
      <c r="K962" s="19" t="s">
        <v>6</v>
      </c>
      <c r="L962" s="19"/>
    </row>
    <row r="963" spans="1:12" x14ac:dyDescent="0.3">
      <c r="A963" s="14">
        <v>43477</v>
      </c>
      <c r="B963" s="15" t="s">
        <v>0</v>
      </c>
      <c r="C963" s="16">
        <v>605</v>
      </c>
      <c r="D963" s="17" t="str">
        <f>IF(ISNUMBER($C963),INDEX('[1]Girls Teams'!$B$1:$B$2380,$C963,1),"")</f>
        <v>5s</v>
      </c>
      <c r="E963" s="18" t="str">
        <f>IF(ISNUMBER($C963),INDEX('[1]Girls Teams'!$C$1:$C$2380,$C963,1),"")</f>
        <v>Clissold-5s</v>
      </c>
      <c r="F963" s="19">
        <v>11</v>
      </c>
      <c r="G963" s="18" t="str">
        <f>IF(ISNUMBER($C963),INDEX('[1]Girls Teams'!$D$1:$D$2380,$C963,1),"")</f>
        <v>Catherine Blk-5s</v>
      </c>
      <c r="H963" s="20">
        <v>19</v>
      </c>
      <c r="I963" s="19">
        <f>LOOKUP(C:C,'[1]Girls Teams'!A$1:A$65536,'[1]Girls Teams'!E$1:E$65536)</f>
        <v>11</v>
      </c>
      <c r="J963" s="21">
        <v>0.22916666666666666</v>
      </c>
      <c r="K963" s="19" t="s">
        <v>6</v>
      </c>
      <c r="L963" s="19"/>
    </row>
    <row r="964" spans="1:12" x14ac:dyDescent="0.3">
      <c r="A964" s="14">
        <v>43477</v>
      </c>
      <c r="B964" s="15" t="s">
        <v>0</v>
      </c>
      <c r="C964" s="16">
        <v>1330</v>
      </c>
      <c r="D964" s="17" t="str">
        <f>IF(ISNUMBER($C964),INDEX('[1]Girls Teams'!$B$1:$B$2380,$C964,1),"")</f>
        <v>7w</v>
      </c>
      <c r="E964" s="18" t="str">
        <f>IF(ISNUMBER($C964),INDEX('[1]Girls Teams'!$C$1:$C$2380,$C964,1),"")</f>
        <v>Fisher Blue-7w</v>
      </c>
      <c r="F964" s="19">
        <v>26</v>
      </c>
      <c r="G964" s="18" t="str">
        <f>IF(ISNUMBER($C964),INDEX('[1]Girls Teams'!$D$1:$D$2380,$C964,1),"")</f>
        <v>OLOW-7w</v>
      </c>
      <c r="H964" s="20">
        <v>20</v>
      </c>
      <c r="I964" s="19">
        <f>LOOKUP(C:C,'[1]Girls Teams'!A$1:A$65536,'[1]Girls Teams'!E$1:E$65536)</f>
        <v>7</v>
      </c>
      <c r="J964" s="21">
        <v>0.2638888888888889</v>
      </c>
      <c r="K964" s="19" t="s">
        <v>6</v>
      </c>
      <c r="L964" s="19"/>
    </row>
    <row r="965" spans="1:12" x14ac:dyDescent="0.3">
      <c r="A965" s="14">
        <v>43477</v>
      </c>
      <c r="B965" s="15" t="s">
        <v>0</v>
      </c>
      <c r="C965" s="16">
        <v>1792</v>
      </c>
      <c r="D965" s="17" t="str">
        <f>IF(ISNUMBER($C965),INDEX('[1]Girls Teams'!$B$1:$B$2380,$C965,1),"")</f>
        <v>8w</v>
      </c>
      <c r="E965" s="18" t="str">
        <f>IF(ISNUMBER($C965),INDEX('[1]Girls Teams'!$C$1:$C$2380,$C965,1),"")</f>
        <v>CAth Wht-8w</v>
      </c>
      <c r="F965" s="19">
        <v>26</v>
      </c>
      <c r="G965" s="18" t="str">
        <f>IF(ISNUMBER($C965),INDEX('[1]Girls Teams'!$D$1:$D$2380,$C965,1),"")</f>
        <v>Benedict-8w</v>
      </c>
      <c r="H965" s="20">
        <v>14</v>
      </c>
      <c r="I965" s="19">
        <f>LOOKUP(C:C,'[1]Girls Teams'!A$1:A$65536,'[1]Girls Teams'!E$1:E$65536)</f>
        <v>11</v>
      </c>
      <c r="J965" s="21">
        <v>0.2986111111111111</v>
      </c>
      <c r="K965" s="19" t="s">
        <v>6</v>
      </c>
      <c r="L965" s="19"/>
    </row>
    <row r="966" spans="1:12" x14ac:dyDescent="0.3">
      <c r="A966" s="14">
        <v>43477</v>
      </c>
      <c r="B966" s="15" t="s">
        <v>0</v>
      </c>
      <c r="C966" s="16">
        <v>839</v>
      </c>
      <c r="D966" s="17" t="str">
        <f>IF(ISNUMBER($C966),INDEX('[1]Girls Teams'!$B$1:$B$2380,$C966,1),"")</f>
        <v>6s</v>
      </c>
      <c r="E966" s="18" t="str">
        <f>IF(ISNUMBER($C966),INDEX('[1]Girls Teams'!$C$1:$C$2380,$C966,1),"")</f>
        <v>MG Wht-6s</v>
      </c>
      <c r="F966" s="19">
        <v>13</v>
      </c>
      <c r="G966" s="18" t="str">
        <f>IF(ISNUMBER($C966),INDEX('[1]Girls Teams'!$D$1:$D$2380,$C966,1),"")</f>
        <v>George-6s</v>
      </c>
      <c r="H966" s="20">
        <v>23</v>
      </c>
      <c r="I966" s="19">
        <f>LOOKUP(C:C,'[1]Girls Teams'!A$1:A$65536,'[1]Girls Teams'!E$1:E$65536)</f>
        <v>9</v>
      </c>
      <c r="J966" s="21">
        <v>4.1666666666666664E-2</v>
      </c>
      <c r="K966" s="19" t="s">
        <v>15</v>
      </c>
      <c r="L966" s="19"/>
    </row>
    <row r="967" spans="1:12" x14ac:dyDescent="0.3">
      <c r="A967" s="14">
        <v>43477</v>
      </c>
      <c r="B967" s="15" t="s">
        <v>0</v>
      </c>
      <c r="C967" s="16">
        <v>1801</v>
      </c>
      <c r="D967" s="17" t="str">
        <f>IF(ISNUMBER($C967),INDEX('[1]Girls Teams'!$B$1:$B$2380,$C967,1),"")</f>
        <v>8w</v>
      </c>
      <c r="E967" s="18" t="str">
        <f>IF(ISNUMBER($C967),INDEX('[1]Girls Teams'!$C$1:$C$2380,$C967,1),"")</f>
        <v>Cath Red-8w</v>
      </c>
      <c r="F967" s="19">
        <v>31</v>
      </c>
      <c r="G967" s="18" t="str">
        <f>IF(ISNUMBER($C967),INDEX('[1]Girls Teams'!$D$1:$D$2380,$C967,1),"")</f>
        <v>George-8w</v>
      </c>
      <c r="H967" s="20">
        <v>49</v>
      </c>
      <c r="I967" s="19">
        <f>LOOKUP(C:C,'[1]Girls Teams'!A$1:A$65536,'[1]Girls Teams'!E$1:E$65536)</f>
        <v>11</v>
      </c>
      <c r="J967" s="21">
        <v>7.6388888888888895E-2</v>
      </c>
      <c r="K967" s="19" t="s">
        <v>15</v>
      </c>
      <c r="L967" s="19"/>
    </row>
    <row r="968" spans="1:12" x14ac:dyDescent="0.3">
      <c r="A968" s="14">
        <v>43477</v>
      </c>
      <c r="B968" s="15" t="s">
        <v>0</v>
      </c>
      <c r="C968" s="16">
        <v>420</v>
      </c>
      <c r="D968" s="17" t="str">
        <f>IF(ISNUMBER($C968),INDEX('[1]Girls Teams'!$B$1:$B$2380,$C968,1),"")</f>
        <v>5n</v>
      </c>
      <c r="E968" s="18" t="str">
        <f>IF(ISNUMBER($C968),INDEX('[1]Girls Teams'!$C$1:$C$2380,$C968,1),"")</f>
        <v>Germaine-5n</v>
      </c>
      <c r="F968" s="19">
        <v>27</v>
      </c>
      <c r="G968" s="18" t="str">
        <f>IF(ISNUMBER($C968),INDEX('[1]Girls Teams'!$D$1:$D$2380,$C968,1),"")</f>
        <v>MG Blue-5n</v>
      </c>
      <c r="H968" s="19">
        <v>14</v>
      </c>
      <c r="I968" s="19">
        <f>LOOKUP(C:C,'[1]Girls Teams'!A$1:A$65536,'[1]Girls Teams'!E$1:E$65536)</f>
        <v>10</v>
      </c>
      <c r="J968" s="21">
        <v>6.25E-2</v>
      </c>
      <c r="K968" s="19" t="s">
        <v>7</v>
      </c>
      <c r="L968" s="19"/>
    </row>
    <row r="969" spans="1:12" x14ac:dyDescent="0.3">
      <c r="A969" s="14">
        <v>43477</v>
      </c>
      <c r="B969" s="15" t="s">
        <v>0</v>
      </c>
      <c r="C969" s="16">
        <v>425</v>
      </c>
      <c r="D969" s="17" t="str">
        <f>IF(ISNUMBER($C969),INDEX('[1]Girls Teams'!$B$1:$B$2380,$C969,1),"")</f>
        <v>5n</v>
      </c>
      <c r="E969" s="18" t="str">
        <f>IF(ISNUMBER($C969),INDEX('[1]Girls Teams'!$C$1:$C$2380,$C969,1),"")</f>
        <v>Barnabas Red-5n</v>
      </c>
      <c r="F969" s="19">
        <v>13</v>
      </c>
      <c r="G969" s="18" t="str">
        <f>IF(ISNUMBER($C969),INDEX('[1]Girls Teams'!$D$1:$D$2380,$C969,1),"")</f>
        <v>MG Gold-5n</v>
      </c>
      <c r="H969" s="19">
        <v>10</v>
      </c>
      <c r="I969" s="19">
        <f>LOOKUP(C:C,'[1]Girls Teams'!A$1:A$65536,'[1]Girls Teams'!E$1:E$65536)</f>
        <v>10</v>
      </c>
      <c r="J969" s="21">
        <v>9.7222222222222224E-2</v>
      </c>
      <c r="K969" s="19" t="s">
        <v>7</v>
      </c>
      <c r="L969" s="19"/>
    </row>
    <row r="970" spans="1:12" x14ac:dyDescent="0.3">
      <c r="A970" s="14">
        <v>43477</v>
      </c>
      <c r="B970" s="15" t="s">
        <v>0</v>
      </c>
      <c r="C970" s="16">
        <v>1514</v>
      </c>
      <c r="D970" s="17" t="str">
        <f>IF(ISNUMBER($C970),INDEX('[1]Girls Teams'!$B$1:$B$2380,$C970,1),"")</f>
        <v>8n</v>
      </c>
      <c r="E970" s="18" t="str">
        <f>IF(ISNUMBER($C970),INDEX('[1]Girls Teams'!$C$1:$C$2380,$C970,1),"")</f>
        <v>Fisher-8n</v>
      </c>
      <c r="F970" s="19">
        <v>34</v>
      </c>
      <c r="G970" s="18" t="str">
        <f>IF(ISNUMBER($C970),INDEX('[1]Girls Teams'!$D$1:$D$2380,$C970,1),"")</f>
        <v>Keller-8n</v>
      </c>
      <c r="H970" s="19">
        <v>36</v>
      </c>
      <c r="I970" s="19">
        <f>LOOKUP(C:C,'[1]Girls Teams'!A$1:A$65536,'[1]Girls Teams'!E$1:E$65536)</f>
        <v>9</v>
      </c>
      <c r="J970" s="21">
        <v>0.13194444444444445</v>
      </c>
      <c r="K970" s="19" t="s">
        <v>7</v>
      </c>
      <c r="L970" s="19"/>
    </row>
    <row r="971" spans="1:12" x14ac:dyDescent="0.3">
      <c r="A971" s="14">
        <v>43477</v>
      </c>
      <c r="B971" s="15" t="s">
        <v>0</v>
      </c>
      <c r="C971" s="16">
        <v>1336</v>
      </c>
      <c r="D971" s="17" t="str">
        <f>IF(ISNUMBER($C971),INDEX('[1]Girls Teams'!$B$1:$B$2380,$C971,1),"")</f>
        <v>7w</v>
      </c>
      <c r="E971" s="18" t="str">
        <f>IF(ISNUMBER($C971),INDEX('[1]Girls Teams'!$C$1:$C$2380,$C971,1),"")</f>
        <v>Fisher Wht-7w</v>
      </c>
      <c r="F971" s="19">
        <v>17</v>
      </c>
      <c r="G971" s="18" t="str">
        <f>IF(ISNUMBER($C971),INDEX('[1]Girls Teams'!$D$1:$D$2380,$C971,1),"")</f>
        <v>MG Wht-7w</v>
      </c>
      <c r="H971" s="20">
        <v>24</v>
      </c>
      <c r="I971" s="19">
        <f>LOOKUP(C:C,'[1]Girls Teams'!A$1:A$65536,'[1]Girls Teams'!E$1:E$65536)</f>
        <v>7</v>
      </c>
      <c r="J971" s="21">
        <v>0.16666666666666666</v>
      </c>
      <c r="K971" s="19" t="s">
        <v>7</v>
      </c>
      <c r="L971" s="19"/>
    </row>
    <row r="972" spans="1:12" x14ac:dyDescent="0.3">
      <c r="A972" s="14">
        <v>43477</v>
      </c>
      <c r="B972" s="15" t="s">
        <v>0</v>
      </c>
      <c r="C972" s="16">
        <v>1229</v>
      </c>
      <c r="D972" s="17" t="str">
        <f>IF(ISNUMBER($C972),INDEX('[1]Girls Teams'!$B$1:$B$2380,$C972,1),"")</f>
        <v>7s</v>
      </c>
      <c r="E972" s="18" t="str">
        <f>IF(ISNUMBER($C972),INDEX('[1]Girls Teams'!$C$1:$C$2380,$C972,1),"")</f>
        <v>Q M-7s</v>
      </c>
      <c r="F972" s="19">
        <v>43</v>
      </c>
      <c r="G972" s="18" t="str">
        <f>IF(ISNUMBER($C972),INDEX('[1]Girls Teams'!$D$1:$D$2380,$C972,1),"")</f>
        <v>Germaine-7s</v>
      </c>
      <c r="H972" s="20">
        <v>25</v>
      </c>
      <c r="I972" s="19">
        <f>LOOKUP(C:C,'[1]Girls Teams'!A$1:A$65536,'[1]Girls Teams'!E$1:E$65536)</f>
        <v>9</v>
      </c>
      <c r="J972" s="21">
        <v>0.20833333333333334</v>
      </c>
      <c r="K972" s="19" t="s">
        <v>7</v>
      </c>
      <c r="L972" s="19"/>
    </row>
    <row r="973" spans="1:12" x14ac:dyDescent="0.3">
      <c r="A973" s="14">
        <v>43477</v>
      </c>
      <c r="B973" s="15" t="s">
        <v>0</v>
      </c>
      <c r="C973" s="16">
        <v>1791</v>
      </c>
      <c r="D973" s="17" t="str">
        <f>IF(ISNUMBER($C973),INDEX('[1]Girls Teams'!$B$1:$B$2380,$C973,1),"")</f>
        <v>8w</v>
      </c>
      <c r="E973" s="18" t="str">
        <f>IF(ISNUMBER($C973),INDEX('[1]Girls Teams'!$C$1:$C$2380,$C973,1),"")</f>
        <v>Germaine-8w</v>
      </c>
      <c r="F973" s="19">
        <v>31</v>
      </c>
      <c r="G973" s="18" t="str">
        <f>IF(ISNUMBER($C973),INDEX('[1]Girls Teams'!$D$1:$D$2380,$C973,1),"")</f>
        <v>Clissold-8w</v>
      </c>
      <c r="H973" s="20">
        <v>25</v>
      </c>
      <c r="I973" s="19">
        <f>LOOKUP(C:C,'[1]Girls Teams'!A$1:A$65536,'[1]Girls Teams'!E$1:E$65536)</f>
        <v>11</v>
      </c>
      <c r="J973" s="21">
        <v>0.24305555555555555</v>
      </c>
      <c r="K973" s="19" t="s">
        <v>7</v>
      </c>
      <c r="L973" s="19"/>
    </row>
    <row r="974" spans="1:12" x14ac:dyDescent="0.3">
      <c r="A974" s="14">
        <v>43477</v>
      </c>
      <c r="B974" s="15" t="s">
        <v>0</v>
      </c>
      <c r="C974" s="16">
        <v>973</v>
      </c>
      <c r="D974" s="17" t="str">
        <f>IF(ISNUMBER($C974),INDEX('[1]Girls Teams'!$B$1:$B$2380,$C974,1),"")</f>
        <v>6w</v>
      </c>
      <c r="E974" s="18" t="str">
        <f>IF(ISNUMBER($C974),INDEX('[1]Girls Teams'!$C$1:$C$2380,$C974,1),"")</f>
        <v>Cath Red-6w</v>
      </c>
      <c r="F974" s="19">
        <v>21</v>
      </c>
      <c r="G974" s="18" t="str">
        <f>IF(ISNUMBER($C974),INDEX('[1]Girls Teams'!$D$1:$D$2380,$C974,1),"")</f>
        <v>IJP-6w</v>
      </c>
      <c r="H974" s="20">
        <v>8</v>
      </c>
      <c r="I974" s="19">
        <f>LOOKUP(C:C,'[1]Girls Teams'!A$1:A$65536,'[1]Girls Teams'!E$1:E$65536)</f>
        <v>9</v>
      </c>
      <c r="J974" s="21">
        <v>0.25</v>
      </c>
      <c r="K974" s="19" t="s">
        <v>8</v>
      </c>
      <c r="L974" s="19"/>
    </row>
    <row r="975" spans="1:12" x14ac:dyDescent="0.3">
      <c r="A975" s="14">
        <v>43477</v>
      </c>
      <c r="B975" s="15" t="s">
        <v>0</v>
      </c>
      <c r="C975" s="16">
        <v>1115</v>
      </c>
      <c r="D975" s="17" t="str">
        <f>IF(ISNUMBER($C975),INDEX('[1]Girls Teams'!$B$1:$B$2380,$C975,1),"")</f>
        <v>7n</v>
      </c>
      <c r="E975" s="18" t="str">
        <f>IF(ISNUMBER($C975),INDEX('[1]Girls Teams'!$C$1:$C$2380,$C975,1),"")</f>
        <v>Christina-7n</v>
      </c>
      <c r="F975" s="19">
        <v>34</v>
      </c>
      <c r="G975" s="18" t="str">
        <f>IF(ISNUMBER($C975),INDEX('[1]Girls Teams'!$D$1:$D$2380,$C975,1),"")</f>
        <v>I J P-7n</v>
      </c>
      <c r="H975" s="20">
        <v>14</v>
      </c>
      <c r="I975" s="19">
        <f>LOOKUP(C:C,'[1]Girls Teams'!A$1:A$65536,'[1]Girls Teams'!E$1:E$65536)</f>
        <v>9</v>
      </c>
      <c r="J975" s="21">
        <v>0.28472222222222221</v>
      </c>
      <c r="K975" s="19" t="s">
        <v>8</v>
      </c>
      <c r="L975" s="19"/>
    </row>
    <row r="976" spans="1:12" x14ac:dyDescent="0.3">
      <c r="A976" s="14">
        <v>43477</v>
      </c>
      <c r="B976" s="15" t="s">
        <v>0</v>
      </c>
      <c r="C976" s="16">
        <v>1335</v>
      </c>
      <c r="D976" s="17" t="str">
        <f>IF(ISNUMBER($C976),INDEX('[1]Girls Teams'!$B$1:$B$2380,$C976,1),"")</f>
        <v>7w</v>
      </c>
      <c r="E976" s="18" t="str">
        <f>IF(ISNUMBER($C976),INDEX('[1]Girls Teams'!$C$1:$C$2380,$C976,1),"")</f>
        <v>I J P-7w</v>
      </c>
      <c r="F976" s="19">
        <v>17</v>
      </c>
      <c r="G976" s="18" t="str">
        <f>IF(ISNUMBER($C976),INDEX('[1]Girls Teams'!$D$1:$D$2380,$C976,1),"")</f>
        <v>C K-7w</v>
      </c>
      <c r="H976" s="20">
        <v>14</v>
      </c>
      <c r="I976" s="19">
        <f>LOOKUP(C:C,'[1]Girls Teams'!A$1:A$65536,'[1]Girls Teams'!E$1:E$65536)</f>
        <v>7</v>
      </c>
      <c r="J976" s="21">
        <v>0.31944444444444448</v>
      </c>
      <c r="K976" s="19" t="s">
        <v>8</v>
      </c>
      <c r="L976" s="19"/>
    </row>
    <row r="977" spans="1:12" x14ac:dyDescent="0.3">
      <c r="A977" s="14">
        <v>43477</v>
      </c>
      <c r="B977" s="15" t="s">
        <v>0</v>
      </c>
      <c r="C977" s="16">
        <v>90</v>
      </c>
      <c r="D977" s="17" t="str">
        <f>IF(ISNUMBER($C977),INDEX('[1]Girls Teams'!$B$1:$B$2380,$C977,1),"")</f>
        <v>4n</v>
      </c>
      <c r="E977" s="18" t="str">
        <f>IF(ISNUMBER($C977),INDEX('[1]Girls Teams'!$C$1:$C$2380,$C977,1),"")</f>
        <v>Incarnation Red</v>
      </c>
      <c r="F977" s="19">
        <v>29</v>
      </c>
      <c r="G977" s="18" t="str">
        <f>IF(ISNUMBER($C977),INDEX('[1]Girls Teams'!$D$1:$D$2380,$C977,1),"")</f>
        <v>S E</v>
      </c>
      <c r="H977" s="20">
        <v>14</v>
      </c>
      <c r="I977" s="19">
        <f>LOOKUP(C:C,'[1]Girls Teams'!A$1:A$65536,'[1]Girls Teams'!E$1:E$65536)</f>
        <v>9</v>
      </c>
      <c r="J977" s="21">
        <v>0.375</v>
      </c>
      <c r="K977" s="19" t="s">
        <v>20</v>
      </c>
      <c r="L977" s="19"/>
    </row>
    <row r="978" spans="1:12" x14ac:dyDescent="0.3">
      <c r="A978" s="14">
        <v>43477</v>
      </c>
      <c r="B978" s="15" t="s">
        <v>0</v>
      </c>
      <c r="C978" s="16">
        <v>725</v>
      </c>
      <c r="D978" s="17" t="str">
        <f>IF(ISNUMBER($C978),INDEX('[1]Girls Teams'!$B$1:$B$2380,$C978,1),"")</f>
        <v>6n</v>
      </c>
      <c r="E978" s="18" t="str">
        <f>IF(ISNUMBER($C978),INDEX('[1]Girls Teams'!$C$1:$C$2380,$C978,1),"")</f>
        <v>C K-6n</v>
      </c>
      <c r="F978" s="19">
        <v>45</v>
      </c>
      <c r="G978" s="18" t="str">
        <f>IF(ISNUMBER($C978),INDEX('[1]Girls Teams'!$D$1:$D$2380,$C978,1),"")</f>
        <v>Incarnation-6n</v>
      </c>
      <c r="H978" s="20">
        <v>39</v>
      </c>
      <c r="I978" s="19">
        <f>LOOKUP(C:C,'[1]Girls Teams'!A$1:A$65536,'[1]Girls Teams'!E$1:E$65536)</f>
        <v>9</v>
      </c>
      <c r="J978" s="21">
        <v>0.40972222222222227</v>
      </c>
      <c r="K978" s="19" t="s">
        <v>20</v>
      </c>
      <c r="L978" s="19"/>
    </row>
    <row r="979" spans="1:12" x14ac:dyDescent="0.3">
      <c r="A979" s="14">
        <v>43477</v>
      </c>
      <c r="B979" s="15" t="s">
        <v>0</v>
      </c>
      <c r="C979" s="16">
        <v>1799</v>
      </c>
      <c r="D979" s="17" t="str">
        <f>IF(ISNUMBER($C979),INDEX('[1]Girls Teams'!$B$1:$B$2380,$C979,1),"")</f>
        <v>8w</v>
      </c>
      <c r="E979" s="18" t="str">
        <f>IF(ISNUMBER($C979),INDEX('[1]Girls Teams'!$C$1:$C$2380,$C979,1),"")</f>
        <v>Incarnation-8w</v>
      </c>
      <c r="F979" s="19">
        <v>39</v>
      </c>
      <c r="G979" s="18" t="str">
        <f>IF(ISNUMBER($C979),INDEX('[1]Girls Teams'!$D$1:$D$2380,$C979,1),"")</f>
        <v>MHR Wht-8w</v>
      </c>
      <c r="H979" s="20">
        <v>34</v>
      </c>
      <c r="I979" s="19">
        <f>LOOKUP(C:C,'[1]Girls Teams'!A$1:A$65536,'[1]Girls Teams'!E$1:E$65536)</f>
        <v>11</v>
      </c>
      <c r="J979" s="21">
        <v>0.44444444444444442</v>
      </c>
      <c r="K979" s="19" t="s">
        <v>20</v>
      </c>
      <c r="L979" s="19"/>
    </row>
    <row r="980" spans="1:12" x14ac:dyDescent="0.3">
      <c r="A980" s="14">
        <v>43477</v>
      </c>
      <c r="B980" s="15" t="s">
        <v>0</v>
      </c>
      <c r="C980" s="16">
        <v>1228</v>
      </c>
      <c r="D980" s="17" t="str">
        <f>IF(ISNUMBER($C980),INDEX('[1]Girls Teams'!$B$1:$B$2380,$C980,1),"")</f>
        <v>7s</v>
      </c>
      <c r="E980" s="18" t="str">
        <f>IF(ISNUMBER($C980),INDEX('[1]Girls Teams'!$C$1:$C$2380,$C980,1),"")</f>
        <v>Clissold-7s</v>
      </c>
      <c r="F980" s="19">
        <v>46</v>
      </c>
      <c r="G980" s="18" t="str">
        <f>IF(ISNUMBER($C980),INDEX('[1]Girls Teams'!$D$1:$D$2380,$C980,1),"")</f>
        <v>Incarnation-7s</v>
      </c>
      <c r="H980" s="20">
        <v>33</v>
      </c>
      <c r="I980" s="19">
        <f>LOOKUP(C:C,'[1]Girls Teams'!A$1:A$65536,'[1]Girls Teams'!E$1:E$65536)</f>
        <v>9</v>
      </c>
      <c r="J980" s="21">
        <v>0.47916666666666669</v>
      </c>
      <c r="K980" s="19" t="s">
        <v>20</v>
      </c>
      <c r="L980" s="19"/>
    </row>
    <row r="981" spans="1:12" x14ac:dyDescent="0.3">
      <c r="A981" s="14">
        <v>43477</v>
      </c>
      <c r="B981" s="15" t="s">
        <v>0</v>
      </c>
      <c r="C981" s="16">
        <v>1767</v>
      </c>
      <c r="D981" s="17" t="str">
        <f>IF(ISNUMBER($C981),INDEX('[1]Girls Teams'!$B$1:$B$2380,$C981,1),"")</f>
        <v>8w</v>
      </c>
      <c r="E981" s="18" t="str">
        <f>IF(ISNUMBER($C981),INDEX('[1]Girls Teams'!$C$1:$C$2380,$C981,1),"")</f>
        <v>Incarnation-8w</v>
      </c>
      <c r="F981" s="19">
        <v>52</v>
      </c>
      <c r="G981" s="18" t="str">
        <f>IF(ISNUMBER($C981),INDEX('[1]Girls Teams'!$D$1:$D$2380,$C981,1),"")</f>
        <v>Clissold-8w</v>
      </c>
      <c r="H981" s="19">
        <v>40</v>
      </c>
      <c r="I981" s="19">
        <f>LOOKUP(C:C,'[1]Girls Teams'!A$1:A$65536,'[1]Girls Teams'!E$1:E$65536)</f>
        <v>9</v>
      </c>
      <c r="J981" s="21">
        <v>0.51388888888888895</v>
      </c>
      <c r="K981" s="19" t="s">
        <v>20</v>
      </c>
      <c r="L981" s="19"/>
    </row>
    <row r="982" spans="1:12" x14ac:dyDescent="0.3">
      <c r="A982" s="14">
        <v>43477</v>
      </c>
      <c r="B982" s="15" t="s">
        <v>0</v>
      </c>
      <c r="C982" s="16">
        <v>606</v>
      </c>
      <c r="D982" s="17" t="str">
        <f>IF(ISNUMBER($C982),INDEX('[1]Girls Teams'!$B$1:$B$2380,$C982,1),"")</f>
        <v>5s</v>
      </c>
      <c r="E982" s="18" t="str">
        <f>IF(ISNUMBER($C982),INDEX('[1]Girls Teams'!$C$1:$C$2380,$C982,1),"")</f>
        <v>Agnes-5s</v>
      </c>
      <c r="F982" s="19">
        <v>10</v>
      </c>
      <c r="G982" s="18" t="str">
        <f>IF(ISNUMBER($C982),INDEX('[1]Girls Teams'!$D$1:$D$2380,$C982,1),"")</f>
        <v>Al's-5s</v>
      </c>
      <c r="H982" s="20">
        <v>15</v>
      </c>
      <c r="I982" s="19">
        <f>LOOKUP(C:C,'[1]Girls Teams'!A$1:A$65536,'[1]Girls Teams'!E$1:E$65536)</f>
        <v>11</v>
      </c>
      <c r="J982" s="21">
        <v>0.375</v>
      </c>
      <c r="K982" s="19" t="s">
        <v>27</v>
      </c>
      <c r="L982" s="19"/>
    </row>
    <row r="983" spans="1:12" x14ac:dyDescent="0.3">
      <c r="A983" s="14">
        <v>43477</v>
      </c>
      <c r="B983" s="15" t="s">
        <v>0</v>
      </c>
      <c r="C983" s="16">
        <v>1112</v>
      </c>
      <c r="D983" s="17" t="str">
        <f>IF(ISNUMBER($C983),INDEX('[1]Girls Teams'!$B$1:$B$2380,$C983,1),"")</f>
        <v>7n</v>
      </c>
      <c r="E983" s="18" t="str">
        <f>IF(ISNUMBER($C983),INDEX('[1]Girls Teams'!$C$1:$C$2380,$C983,1),"")</f>
        <v>Agnes-7n</v>
      </c>
      <c r="F983" s="19">
        <v>20</v>
      </c>
      <c r="G983" s="18" t="str">
        <f>IF(ISNUMBER($C983),INDEX('[1]Girls Teams'!$D$1:$D$2380,$C983,1),"")</f>
        <v>Linus-7n</v>
      </c>
      <c r="H983" s="20">
        <v>25</v>
      </c>
      <c r="I983" s="19">
        <f>LOOKUP(C:C,'[1]Girls Teams'!A$1:A$65536,'[1]Girls Teams'!E$1:E$65536)</f>
        <v>9</v>
      </c>
      <c r="J983" s="21">
        <v>0.40972222222222227</v>
      </c>
      <c r="K983" s="19" t="s">
        <v>27</v>
      </c>
      <c r="L983" s="19"/>
    </row>
    <row r="984" spans="1:12" x14ac:dyDescent="0.3">
      <c r="A984" s="14">
        <v>43477</v>
      </c>
      <c r="B984" s="15" t="s">
        <v>0</v>
      </c>
      <c r="C984" s="16">
        <v>601</v>
      </c>
      <c r="D984" s="17" t="str">
        <f>IF(ISNUMBER($C984),INDEX('[1]Girls Teams'!$B$1:$B$2380,$C984,1),"")</f>
        <v>5s</v>
      </c>
      <c r="E984" s="18" t="str">
        <f>IF(ISNUMBER($C984),INDEX('[1]Girls Teams'!$C$1:$C$2380,$C984,1),"")</f>
        <v>Barnabas Gray-5s</v>
      </c>
      <c r="F984" s="19">
        <v>16</v>
      </c>
      <c r="G984" s="18" t="str">
        <f>IF(ISNUMBER($C984),INDEX('[1]Girls Teams'!$D$1:$D$2380,$C984,1),"")</f>
        <v>MHR Red-5s</v>
      </c>
      <c r="H984" s="20">
        <v>23</v>
      </c>
      <c r="I984" s="19">
        <f>LOOKUP(C:C,'[1]Girls Teams'!A$1:A$65536,'[1]Girls Teams'!E$1:E$65536)</f>
        <v>11</v>
      </c>
      <c r="J984" s="21">
        <v>0.16666666666666666</v>
      </c>
      <c r="K984" s="19" t="s">
        <v>9</v>
      </c>
      <c r="L984" s="19"/>
    </row>
    <row r="985" spans="1:12" x14ac:dyDescent="0.3">
      <c r="A985" s="14">
        <v>43477</v>
      </c>
      <c r="B985" s="15" t="s">
        <v>0</v>
      </c>
      <c r="C985" s="16">
        <v>841</v>
      </c>
      <c r="D985" s="17" t="str">
        <f>IF(ISNUMBER($C985),INDEX('[1]Girls Teams'!$B$1:$B$2380,$C985,1),"")</f>
        <v>6s</v>
      </c>
      <c r="E985" s="18" t="str">
        <f>IF(ISNUMBER($C985),INDEX('[1]Girls Teams'!$C$1:$C$2380,$C985,1),"")</f>
        <v>Al's Green-6s</v>
      </c>
      <c r="F985" s="19">
        <v>18</v>
      </c>
      <c r="G985" s="18" t="str">
        <f>IF(ISNUMBER($C985),INDEX('[1]Girls Teams'!$D$1:$D$2380,$C985,1),"")</f>
        <v>MHR-6s</v>
      </c>
      <c r="H985" s="20">
        <v>28</v>
      </c>
      <c r="I985" s="19">
        <f>LOOKUP(C:C,'[1]Girls Teams'!A$1:A$65536,'[1]Girls Teams'!E$1:E$65536)</f>
        <v>9</v>
      </c>
      <c r="J985" s="21">
        <v>0.20138888888888887</v>
      </c>
      <c r="K985" s="19" t="s">
        <v>9</v>
      </c>
      <c r="L985" s="19"/>
    </row>
    <row r="986" spans="1:12" x14ac:dyDescent="0.3">
      <c r="A986" s="14">
        <v>43477</v>
      </c>
      <c r="B986" s="15" t="s">
        <v>0</v>
      </c>
      <c r="C986" s="16">
        <v>971</v>
      </c>
      <c r="D986" s="17" t="str">
        <f>IF(ISNUMBER($C986),INDEX('[1]Girls Teams'!$B$1:$B$2380,$C986,1),"")</f>
        <v>6w</v>
      </c>
      <c r="E986" s="18" t="str">
        <f>IF(ISNUMBER($C986),INDEX('[1]Girls Teams'!$C$1:$C$2380,$C986,1),"")</f>
        <v>M H R-6w</v>
      </c>
      <c r="F986" s="19">
        <v>14</v>
      </c>
      <c r="G986" s="18" t="str">
        <f>IF(ISNUMBER($C986),INDEX('[1]Girls Teams'!$D$1:$D$2380,$C986,1),"")</f>
        <v>C K-6w</v>
      </c>
      <c r="H986" s="19">
        <v>44</v>
      </c>
      <c r="I986" s="19">
        <f>LOOKUP(C:C,'[1]Girls Teams'!A$1:A$65536,'[1]Girls Teams'!E$1:E$65536)</f>
        <v>9</v>
      </c>
      <c r="J986" s="21">
        <v>0.23611111111111113</v>
      </c>
      <c r="K986" s="19" t="s">
        <v>9</v>
      </c>
      <c r="L986" s="21"/>
    </row>
    <row r="987" spans="1:12" x14ac:dyDescent="0.3">
      <c r="A987" s="14">
        <v>43477</v>
      </c>
      <c r="B987" s="15" t="s">
        <v>0</v>
      </c>
      <c r="C987" s="16">
        <v>1223</v>
      </c>
      <c r="D987" s="17" t="str">
        <f>IF(ISNUMBER($C987),INDEX('[1]Girls Teams'!$B$1:$B$2380,$C987,1),"")</f>
        <v>7s</v>
      </c>
      <c r="E987" s="18" t="str">
        <f>IF(ISNUMBER($C987),INDEX('[1]Girls Teams'!$C$1:$C$2380,$C987,1),"")</f>
        <v>M H R-7s</v>
      </c>
      <c r="F987" s="19">
        <v>42</v>
      </c>
      <c r="G987" s="18" t="str">
        <f>IF(ISNUMBER($C987),INDEX('[1]Girls Teams'!$D$1:$D$2380,$C987,1),"")</f>
        <v>MG Gold-7s</v>
      </c>
      <c r="H987" s="19">
        <v>18</v>
      </c>
      <c r="I987" s="19">
        <f>LOOKUP(C:C,'[1]Girls Teams'!A$1:A$65536,'[1]Girls Teams'!E$1:E$65536)</f>
        <v>9</v>
      </c>
      <c r="J987" s="21">
        <v>0.27083333333333331</v>
      </c>
      <c r="K987" s="19" t="s">
        <v>9</v>
      </c>
      <c r="L987" s="21"/>
    </row>
    <row r="988" spans="1:12" x14ac:dyDescent="0.3">
      <c r="A988" s="14">
        <v>43477</v>
      </c>
      <c r="B988" s="15" t="s">
        <v>0</v>
      </c>
      <c r="C988" s="16">
        <v>1331</v>
      </c>
      <c r="D988" s="17" t="str">
        <f>IF(ISNUMBER($C988),INDEX('[1]Girls Teams'!$B$1:$B$2380,$C988,1),"")</f>
        <v>7w</v>
      </c>
      <c r="E988" s="18" t="str">
        <f>IF(ISNUMBER($C988),INDEX('[1]Girls Teams'!$C$1:$C$2380,$C988,1),"")</f>
        <v>MHR Wht-7w</v>
      </c>
      <c r="F988" s="19">
        <v>21</v>
      </c>
      <c r="G988" s="18" t="str">
        <f>IF(ISNUMBER($C988),INDEX('[1]Girls Teams'!$D$1:$D$2380,$C988,1),"")</f>
        <v>Q M-7w</v>
      </c>
      <c r="H988" s="20">
        <v>12</v>
      </c>
      <c r="I988" s="19">
        <f>LOOKUP(C:C,'[1]Girls Teams'!A$1:A$65536,'[1]Girls Teams'!E$1:E$65536)</f>
        <v>7</v>
      </c>
      <c r="J988" s="21">
        <v>0.30555555555555552</v>
      </c>
      <c r="K988" s="19" t="s">
        <v>9</v>
      </c>
      <c r="L988" s="21"/>
    </row>
    <row r="989" spans="1:12" x14ac:dyDescent="0.3">
      <c r="A989" s="14">
        <v>43477</v>
      </c>
      <c r="B989" s="15" t="s">
        <v>0</v>
      </c>
      <c r="C989" s="16">
        <v>424</v>
      </c>
      <c r="D989" s="17" t="str">
        <f>IF(ISNUMBER($C989),INDEX('[1]Girls Teams'!$B$1:$B$2380,$C989,1),"")</f>
        <v>5n</v>
      </c>
      <c r="E989" s="18" t="str">
        <f>IF(ISNUMBER($C989),INDEX('[1]Girls Teams'!$C$1:$C$2380,$C989,1),"")</f>
        <v>Linus-5n</v>
      </c>
      <c r="F989" s="19">
        <v>11</v>
      </c>
      <c r="G989" s="18" t="str">
        <f>IF(ISNUMBER($C989),INDEX('[1]Girls Teams'!$D$1:$D$2380,$C989,1),"")</f>
        <v>Mike Blue-5n</v>
      </c>
      <c r="H989" s="20">
        <v>17</v>
      </c>
      <c r="I989" s="19">
        <f>LOOKUP(C:C,'[1]Girls Teams'!A$1:A$65536,'[1]Girls Teams'!E$1:E$65536)</f>
        <v>10</v>
      </c>
      <c r="J989" s="21">
        <v>0.375</v>
      </c>
      <c r="K989" s="19" t="s">
        <v>10</v>
      </c>
      <c r="L989" s="19"/>
    </row>
    <row r="990" spans="1:12" x14ac:dyDescent="0.3">
      <c r="A990" s="14">
        <v>43477</v>
      </c>
      <c r="B990" s="15" t="s">
        <v>0</v>
      </c>
      <c r="C990" s="16">
        <v>423</v>
      </c>
      <c r="D990" s="17" t="str">
        <f>IF(ISNUMBER($C990),INDEX('[1]Girls Teams'!$B$1:$B$2380,$C990,1),"")</f>
        <v>5n</v>
      </c>
      <c r="E990" s="18" t="str">
        <f>IF(ISNUMBER($C990),INDEX('[1]Girls Teams'!$C$1:$C$2380,$C990,1),"")</f>
        <v>S E-5n</v>
      </c>
      <c r="F990" s="19">
        <v>10</v>
      </c>
      <c r="G990" s="18" t="str">
        <f>IF(ISNUMBER($C990),INDEX('[1]Girls Teams'!$D$1:$D$2380,$C990,1),"")</f>
        <v>Mike Silver-5n</v>
      </c>
      <c r="H990" s="19">
        <v>31</v>
      </c>
      <c r="I990" s="19">
        <f>LOOKUP(C:C,'[1]Girls Teams'!A$1:A$65536,'[1]Girls Teams'!E$1:E$65536)</f>
        <v>10</v>
      </c>
      <c r="J990" s="21">
        <v>0.40972222222222227</v>
      </c>
      <c r="K990" s="19" t="s">
        <v>10</v>
      </c>
      <c r="L990" s="19"/>
    </row>
    <row r="991" spans="1:12" x14ac:dyDescent="0.3">
      <c r="A991" s="14">
        <v>43477</v>
      </c>
      <c r="B991" s="15" t="s">
        <v>0</v>
      </c>
      <c r="C991" s="16">
        <v>604</v>
      </c>
      <c r="D991" s="17" t="str">
        <f>IF(ISNUMBER($C991),INDEX('[1]Girls Teams'!$B$1:$B$2380,$C991,1),"")</f>
        <v>5s</v>
      </c>
      <c r="E991" s="18" t="str">
        <f>IF(ISNUMBER($C991),INDEX('[1]Girls Teams'!$C$1:$C$2380,$C991,1),"")</f>
        <v>Mike Wht-5s</v>
      </c>
      <c r="F991" s="19">
        <v>18</v>
      </c>
      <c r="G991" s="18" t="str">
        <f>IF(ISNUMBER($C991),INDEX('[1]Girls Teams'!$D$1:$D$2380,$C991,1),"")</f>
        <v>Christina Red-5s</v>
      </c>
      <c r="H991" s="19">
        <v>20</v>
      </c>
      <c r="I991" s="19">
        <f>LOOKUP(C:C,'[1]Girls Teams'!A$1:A$65536,'[1]Girls Teams'!E$1:E$65536)</f>
        <v>11</v>
      </c>
      <c r="J991" s="21">
        <v>0.44444444444444442</v>
      </c>
      <c r="K991" s="19" t="s">
        <v>10</v>
      </c>
      <c r="L991" s="19"/>
    </row>
    <row r="992" spans="1:12" x14ac:dyDescent="0.3">
      <c r="A992" s="14">
        <v>43477</v>
      </c>
      <c r="B992" s="15" t="s">
        <v>0</v>
      </c>
      <c r="C992" s="16">
        <v>719</v>
      </c>
      <c r="D992" s="17" t="str">
        <f>IF(ISNUMBER($C992),INDEX('[1]Girls Teams'!$B$1:$B$2380,$C992,1),"")</f>
        <v>6n</v>
      </c>
      <c r="E992" s="18" t="str">
        <f>IF(ISNUMBER($C992),INDEX('[1]Girls Teams'!$C$1:$C$2380,$C992,1),"")</f>
        <v>Mike's-6n</v>
      </c>
      <c r="F992" s="19">
        <v>23</v>
      </c>
      <c r="G992" s="18" t="str">
        <f>IF(ISNUMBER($C992),INDEX('[1]Girls Teams'!$D$1:$D$2380,$C992,1),"")</f>
        <v>Fisher-6n</v>
      </c>
      <c r="H992" s="20">
        <v>28</v>
      </c>
      <c r="I992" s="19">
        <f>LOOKUP(C:C,'[1]Girls Teams'!A$1:A$65536,'[1]Girls Teams'!E$1:E$65536)</f>
        <v>9</v>
      </c>
      <c r="J992" s="21">
        <v>0.47916666666666669</v>
      </c>
      <c r="K992" s="19" t="s">
        <v>10</v>
      </c>
      <c r="L992" s="19"/>
    </row>
    <row r="993" spans="1:12" x14ac:dyDescent="0.3">
      <c r="A993" s="14">
        <v>43477</v>
      </c>
      <c r="B993" s="15" t="s">
        <v>0</v>
      </c>
      <c r="C993" s="16">
        <v>970</v>
      </c>
      <c r="D993" s="17" t="str">
        <f>IF(ISNUMBER($C993),INDEX('[1]Girls Teams'!$B$1:$B$2380,$C993,1),"")</f>
        <v>6w</v>
      </c>
      <c r="E993" s="18" t="str">
        <f>IF(ISNUMBER($C993),INDEX('[1]Girls Teams'!$C$1:$C$2380,$C993,1),"")</f>
        <v>Mike Wht-6w</v>
      </c>
      <c r="F993" s="19">
        <v>13</v>
      </c>
      <c r="G993" s="18" t="str">
        <f>IF(ISNUMBER($C993),INDEX('[1]Girls Teams'!$D$1:$D$2380,$C993,1),"")</f>
        <v>Fisher Blue-6w</v>
      </c>
      <c r="H993" s="19">
        <v>19</v>
      </c>
      <c r="I993" s="19">
        <f>LOOKUP(C:C,'[1]Girls Teams'!A$1:A$65536,'[1]Girls Teams'!E$1:E$65536)</f>
        <v>9</v>
      </c>
      <c r="J993" s="21">
        <v>0.51388888888888895</v>
      </c>
      <c r="K993" s="19" t="s">
        <v>10</v>
      </c>
      <c r="L993" s="19"/>
    </row>
    <row r="994" spans="1:12" x14ac:dyDescent="0.3">
      <c r="A994" s="14">
        <v>43477</v>
      </c>
      <c r="B994" s="15" t="s">
        <v>0</v>
      </c>
      <c r="C994" s="16">
        <v>1337</v>
      </c>
      <c r="D994" s="17" t="str">
        <f>IF(ISNUMBER($C994),INDEX('[1]Girls Teams'!$B$1:$B$2380,$C994,1),"")</f>
        <v>7w</v>
      </c>
      <c r="E994" s="18" t="str">
        <f>IF(ISNUMBER($C994),INDEX('[1]Girls Teams'!$C$1:$C$2380,$C994,1),"")</f>
        <v>Mike Blue-7w</v>
      </c>
      <c r="F994" s="19">
        <v>40</v>
      </c>
      <c r="G994" s="18" t="str">
        <f>IF(ISNUMBER($C994),INDEX('[1]Girls Teams'!$D$1:$D$2380,$C994,1),"")</f>
        <v>Cassell-7w</v>
      </c>
      <c r="H994" s="20">
        <v>10</v>
      </c>
      <c r="I994" s="19">
        <f>LOOKUP(C:C,'[1]Girls Teams'!A$1:A$65536,'[1]Girls Teams'!E$1:E$65536)</f>
        <v>7</v>
      </c>
      <c r="J994" s="21">
        <v>4.8611111111111112E-2</v>
      </c>
      <c r="K994" s="19" t="s">
        <v>10</v>
      </c>
      <c r="L994" s="19"/>
    </row>
    <row r="995" spans="1:12" x14ac:dyDescent="0.3">
      <c r="A995" s="14">
        <v>43477</v>
      </c>
      <c r="B995" s="15" t="s">
        <v>0</v>
      </c>
      <c r="C995" s="16">
        <v>1511</v>
      </c>
      <c r="D995" s="17" t="str">
        <f>IF(ISNUMBER($C995),INDEX('[1]Girls Teams'!$B$1:$B$2380,$C995,1),"")</f>
        <v>8n</v>
      </c>
      <c r="E995" s="18" t="str">
        <f>IF(ISNUMBER($C995),INDEX('[1]Girls Teams'!$C$1:$C$2380,$C995,1),"")</f>
        <v>Mike Blue-8n</v>
      </c>
      <c r="F995" s="19">
        <v>35</v>
      </c>
      <c r="G995" s="18" t="str">
        <f>IF(ISNUMBER($C995),INDEX('[1]Girls Teams'!$D$1:$D$2380,$C995,1),"")</f>
        <v>Catherine-8n</v>
      </c>
      <c r="H995" s="20">
        <v>24</v>
      </c>
      <c r="I995" s="19">
        <f>LOOKUP(C:C,'[1]Girls Teams'!A$1:A$65536,'[1]Girls Teams'!E$1:E$65536)</f>
        <v>9</v>
      </c>
      <c r="J995" s="21">
        <v>8.3333333333333329E-2</v>
      </c>
      <c r="K995" s="19" t="s">
        <v>10</v>
      </c>
      <c r="L995" s="19"/>
    </row>
    <row r="996" spans="1:12" x14ac:dyDescent="0.3">
      <c r="A996" s="14">
        <v>43477</v>
      </c>
      <c r="B996" s="15" t="s">
        <v>0</v>
      </c>
      <c r="C996" s="16">
        <v>600</v>
      </c>
      <c r="D996" s="17" t="str">
        <f>IF(ISNUMBER($C996),INDEX('[1]Girls Teams'!$B$1:$B$2380,$C996,1),"")</f>
        <v>5s</v>
      </c>
      <c r="E996" s="18" t="str">
        <f>IF(ISNUMBER($C996),INDEX('[1]Girls Teams'!$C$1:$C$2380,$C996,1),"")</f>
        <v>Damian Blue-5s</v>
      </c>
      <c r="F996" s="19">
        <v>23</v>
      </c>
      <c r="G996" s="18" t="str">
        <f>IF(ISNUMBER($C996),INDEX('[1]Girls Teams'!$D$1:$D$2380,$C996,1),"")</f>
        <v>Pat's-5s</v>
      </c>
      <c r="H996" s="20">
        <v>13</v>
      </c>
      <c r="I996" s="19">
        <f>LOOKUP(C:C,'[1]Girls Teams'!A$1:A$65536,'[1]Girls Teams'!E$1:E$65536)</f>
        <v>11</v>
      </c>
      <c r="J996" s="21">
        <v>0.41666666666666669</v>
      </c>
      <c r="K996" s="19" t="s">
        <v>35</v>
      </c>
      <c r="L996" s="19"/>
    </row>
    <row r="997" spans="1:12" x14ac:dyDescent="0.3">
      <c r="A997" s="14">
        <v>43477</v>
      </c>
      <c r="B997" s="15" t="s">
        <v>0</v>
      </c>
      <c r="C997" s="16">
        <v>967</v>
      </c>
      <c r="D997" s="17" t="str">
        <f>IF(ISNUMBER($C997),INDEX('[1]Girls Teams'!$B$1:$B$2380,$C997,1),"")</f>
        <v>6w</v>
      </c>
      <c r="E997" s="18" t="str">
        <f>IF(ISNUMBER($C997),INDEX('[1]Girls Teams'!$C$1:$C$2380,$C997,1),"")</f>
        <v>Pat's-6w</v>
      </c>
      <c r="F997" s="19">
        <v>2</v>
      </c>
      <c r="G997" s="18" t="str">
        <f>IF(ISNUMBER($C997),INDEX('[1]Girls Teams'!$D$1:$D$2380,$C997,1),"")</f>
        <v>Cajetan-6w</v>
      </c>
      <c r="H997" s="20">
        <v>0</v>
      </c>
      <c r="I997" s="19">
        <f>LOOKUP(C:C,'[1]Girls Teams'!A$1:A$65536,'[1]Girls Teams'!E$1:E$65536)</f>
        <v>9</v>
      </c>
      <c r="J997" s="21">
        <v>0.4513888888888889</v>
      </c>
      <c r="K997" s="19" t="s">
        <v>35</v>
      </c>
      <c r="L997" s="19"/>
    </row>
    <row r="998" spans="1:12" x14ac:dyDescent="0.3">
      <c r="A998" s="14">
        <v>43477</v>
      </c>
      <c r="B998" s="15" t="s">
        <v>0</v>
      </c>
      <c r="C998" s="16">
        <v>1225</v>
      </c>
      <c r="D998" s="17" t="str">
        <f>IF(ISNUMBER($C998),INDEX('[1]Girls Teams'!$B$1:$B$2380,$C998,1),"")</f>
        <v>7s</v>
      </c>
      <c r="E998" s="18" t="str">
        <f>IF(ISNUMBER($C998),INDEX('[1]Girls Teams'!$C$1:$C$2380,$C998,1),"")</f>
        <v>CB Wht-7s</v>
      </c>
      <c r="F998" s="19">
        <v>30</v>
      </c>
      <c r="G998" s="18" t="str">
        <f>IF(ISNUMBER($C998),INDEX('[1]Girls Teams'!$D$1:$D$2380,$C998,1),"")</f>
        <v>Pat's-7s</v>
      </c>
      <c r="H998" s="20">
        <v>20</v>
      </c>
      <c r="I998" s="19">
        <f>LOOKUP(C:C,'[1]Girls Teams'!A$1:A$65536,'[1]Girls Teams'!E$1:E$65536)</f>
        <v>9</v>
      </c>
      <c r="J998" s="21">
        <v>0.4861111111111111</v>
      </c>
      <c r="K998" s="19" t="s">
        <v>35</v>
      </c>
      <c r="L998" s="19"/>
    </row>
    <row r="999" spans="1:12" x14ac:dyDescent="0.3">
      <c r="A999" s="14">
        <v>43477</v>
      </c>
      <c r="B999" s="15" t="s">
        <v>0</v>
      </c>
      <c r="C999" s="16">
        <v>1631</v>
      </c>
      <c r="D999" s="17" t="str">
        <f>IF(ISNUMBER($C999),INDEX('[1]Girls Teams'!$B$1:$B$2380,$C999,1),"")</f>
        <v>8s</v>
      </c>
      <c r="E999" s="18" t="str">
        <f>IF(ISNUMBER($C999),INDEX('[1]Girls Teams'!$C$1:$C$2380,$C999,1),"")</f>
        <v>MG Blue-8s</v>
      </c>
      <c r="F999" s="19">
        <v>51</v>
      </c>
      <c r="G999" s="18" t="str">
        <f>IF(ISNUMBER($C999),INDEX('[1]Girls Teams'!$D$1:$D$2380,$C999,1),"")</f>
        <v>Pat's-8s</v>
      </c>
      <c r="H999" s="20">
        <v>45</v>
      </c>
      <c r="I999" s="19">
        <f>LOOKUP(C:C,'[1]Girls Teams'!A$1:A$65536,'[1]Girls Teams'!E$1:E$65536)</f>
        <v>9</v>
      </c>
      <c r="J999" s="21">
        <v>0.52083333333333337</v>
      </c>
      <c r="K999" s="19" t="s">
        <v>35</v>
      </c>
      <c r="L999" s="19"/>
    </row>
    <row r="1000" spans="1:12" x14ac:dyDescent="0.3">
      <c r="A1000" s="14">
        <v>43477</v>
      </c>
      <c r="B1000" s="15" t="s">
        <v>0</v>
      </c>
      <c r="C1000" s="16">
        <v>92</v>
      </c>
      <c r="D1000" s="17" t="str">
        <f>IF(ISNUMBER($C1000),INDEX('[1]Girls Teams'!$B$1:$B$2380,$C1000,1),"")</f>
        <v>4n</v>
      </c>
      <c r="E1000" s="18" t="str">
        <f>IF(ISNUMBER($C1000),INDEX('[1]Girls Teams'!$C$1:$C$2380,$C1000,1),"")</f>
        <v>Germaine</v>
      </c>
      <c r="F1000" s="19">
        <v>19</v>
      </c>
      <c r="G1000" s="18" t="str">
        <f>IF(ISNUMBER($C1000),INDEX('[1]Girls Teams'!$D$1:$D$2380,$C1000,1),"")</f>
        <v>S W</v>
      </c>
      <c r="H1000" s="20">
        <v>23</v>
      </c>
      <c r="I1000" s="19">
        <f>LOOKUP(C:C,'[1]Girls Teams'!A$1:A$65536,'[1]Girls Teams'!E$1:E$65536)</f>
        <v>9</v>
      </c>
      <c r="J1000" s="21">
        <v>0.375</v>
      </c>
      <c r="K1000" s="19" t="s">
        <v>30</v>
      </c>
      <c r="L1000" s="19"/>
    </row>
    <row r="1001" spans="1:12" x14ac:dyDescent="0.3">
      <c r="A1001" s="14">
        <v>43477</v>
      </c>
      <c r="B1001" s="15" t="s">
        <v>0</v>
      </c>
      <c r="C1001" s="16">
        <v>248</v>
      </c>
      <c r="D1001" s="17" t="str">
        <f>IF(ISNUMBER($C1001),INDEX('[1]Girls Teams'!$B$1:$B$2380,$C1001,1),"")</f>
        <v>4s</v>
      </c>
      <c r="E1001" s="18" t="str">
        <f>IF(ISNUMBER($C1001),INDEX('[1]Girls Teams'!$C$1:$C$2380,$C1001,1),"")</f>
        <v>N W</v>
      </c>
      <c r="F1001" s="19">
        <v>21</v>
      </c>
      <c r="G1001" s="18" t="str">
        <f>IF(ISNUMBER($C1001),INDEX('[1]Girls Teams'!$D$1:$D$2380,$C1001,1),"")</f>
        <v>CK Maroon</v>
      </c>
      <c r="H1001" s="20">
        <v>16</v>
      </c>
      <c r="I1001" s="19">
        <f>LOOKUP(C:C,'[1]Girls Teams'!A$1:A$65536,'[1]Girls Teams'!E$1:E$65536)</f>
        <v>9</v>
      </c>
      <c r="J1001" s="21">
        <v>0.40972222222222227</v>
      </c>
      <c r="K1001" s="19" t="s">
        <v>30</v>
      </c>
      <c r="L1001" s="19"/>
    </row>
    <row r="1002" spans="1:12" x14ac:dyDescent="0.3">
      <c r="A1002" s="14">
        <v>43477</v>
      </c>
      <c r="B1002" s="15" t="s">
        <v>0</v>
      </c>
      <c r="C1002" s="16">
        <v>416</v>
      </c>
      <c r="D1002" s="17" t="str">
        <f>IF(ISNUMBER($C1002),INDEX('[1]Girls Teams'!$B$1:$B$2380,$C1002,1),"")</f>
        <v>5n</v>
      </c>
      <c r="E1002" s="18" t="str">
        <f>IF(ISNUMBER($C1002),INDEX('[1]Girls Teams'!$C$1:$C$2380,$C1002,1),"")</f>
        <v>Catherine Red-5n</v>
      </c>
      <c r="F1002" s="19">
        <v>12</v>
      </c>
      <c r="G1002" s="18" t="str">
        <f>IF(ISNUMBER($C1002),INDEX('[1]Girls Teams'!$D$1:$D$2380,$C1002,1),"")</f>
        <v>SW Green-5n</v>
      </c>
      <c r="H1002" s="20">
        <v>32</v>
      </c>
      <c r="I1002" s="19">
        <f>LOOKUP(C:C,'[1]Girls Teams'!A$1:A$65536,'[1]Girls Teams'!E$1:E$65536)</f>
        <v>10</v>
      </c>
      <c r="J1002" s="21">
        <v>0.44444444444444442</v>
      </c>
      <c r="K1002" s="19" t="s">
        <v>30</v>
      </c>
      <c r="L1002" s="19"/>
    </row>
    <row r="1003" spans="1:12" x14ac:dyDescent="0.3">
      <c r="A1003" s="14">
        <v>43477</v>
      </c>
      <c r="B1003" s="15" t="s">
        <v>0</v>
      </c>
      <c r="C1003" s="16">
        <v>596</v>
      </c>
      <c r="D1003" s="17" t="str">
        <f>IF(ISNUMBER($C1003),INDEX('[1]Girls Teams'!$B$1:$B$2380,$C1003,1),"")</f>
        <v>5s</v>
      </c>
      <c r="E1003" s="18" t="str">
        <f>IF(ISNUMBER($C1003),INDEX('[1]Girls Teams'!$C$1:$C$2380,$C1003,1),"")</f>
        <v>SW Wht-5s</v>
      </c>
      <c r="F1003" s="19">
        <v>20</v>
      </c>
      <c r="G1003" s="18" t="str">
        <f>IF(ISNUMBER($C1003),INDEX('[1]Girls Teams'!$D$1:$D$2380,$C1003,1),"")</f>
        <v>CK Maroon-5s</v>
      </c>
      <c r="H1003" s="20">
        <v>18</v>
      </c>
      <c r="I1003" s="19">
        <f>LOOKUP(C:C,'[1]Girls Teams'!A$1:A$65536,'[1]Girls Teams'!E$1:E$65536)</f>
        <v>11</v>
      </c>
      <c r="J1003" s="21">
        <v>0.47916666666666669</v>
      </c>
      <c r="K1003" s="19" t="s">
        <v>30</v>
      </c>
      <c r="L1003" s="19"/>
    </row>
    <row r="1004" spans="1:12" x14ac:dyDescent="0.3">
      <c r="A1004" s="14">
        <v>43477</v>
      </c>
      <c r="B1004" s="15" t="s">
        <v>0</v>
      </c>
      <c r="C1004" s="16">
        <v>95</v>
      </c>
      <c r="D1004" s="17" t="str">
        <f>IF(ISNUMBER($C1004),INDEX('[1]Girls Teams'!$B$1:$B$2380,$C1004,1),"")</f>
        <v>4n</v>
      </c>
      <c r="E1004" s="18" t="str">
        <f>IF(ISNUMBER($C1004),INDEX('[1]Girls Teams'!$C$1:$C$2380,$C1004,1),"")</f>
        <v>OLOW Wht</v>
      </c>
      <c r="F1004" s="19">
        <v>5</v>
      </c>
      <c r="G1004" s="18" t="str">
        <f>IF(ISNUMBER($C1004),INDEX('[1]Girls Teams'!$D$1:$D$2380,$C1004,1),"")</f>
        <v>Oak Lawn Out</v>
      </c>
      <c r="H1004" s="20">
        <v>31</v>
      </c>
      <c r="I1004" s="19">
        <f>LOOKUP(C:C,'[1]Girls Teams'!A$1:A$65536,'[1]Girls Teams'!E$1:E$65536)</f>
        <v>9</v>
      </c>
      <c r="J1004" s="21">
        <v>0.375</v>
      </c>
      <c r="K1004" s="19" t="s">
        <v>11</v>
      </c>
      <c r="L1004" s="19"/>
    </row>
    <row r="1005" spans="1:12" x14ac:dyDescent="0.3">
      <c r="A1005" s="14">
        <v>43477</v>
      </c>
      <c r="B1005" s="15" t="s">
        <v>0</v>
      </c>
      <c r="C1005" s="16">
        <v>422</v>
      </c>
      <c r="D1005" s="17" t="str">
        <f>IF(ISNUMBER($C1005),INDEX('[1]Girls Teams'!$B$1:$B$2380,$C1005,1),"")</f>
        <v>5n</v>
      </c>
      <c r="E1005" s="18" t="str">
        <f>IF(ISNUMBER($C1005),INDEX('[1]Girls Teams'!$C$1:$C$2380,$C1005,1),"")</f>
        <v>OLOW Blue-5n</v>
      </c>
      <c r="F1005" s="19">
        <v>32</v>
      </c>
      <c r="G1005" s="18" t="str">
        <f>IF(ISNUMBER($C1005),INDEX('[1]Girls Teams'!$D$1:$D$2380,$C1005,1),"")</f>
        <v>MHR Wht-5n</v>
      </c>
      <c r="H1005" s="20">
        <v>19</v>
      </c>
      <c r="I1005" s="19">
        <f>LOOKUP(C:C,'[1]Girls Teams'!A$1:A$65536,'[1]Girls Teams'!E$1:E$65536)</f>
        <v>10</v>
      </c>
      <c r="J1005" s="21">
        <v>0.40972222222222227</v>
      </c>
      <c r="K1005" s="19" t="s">
        <v>11</v>
      </c>
      <c r="L1005" s="19"/>
    </row>
    <row r="1006" spans="1:12" x14ac:dyDescent="0.3">
      <c r="A1006" s="14">
        <v>43477</v>
      </c>
      <c r="B1006" s="15" t="s">
        <v>0</v>
      </c>
      <c r="C1006" s="16">
        <v>599</v>
      </c>
      <c r="D1006" s="17" t="str">
        <f>IF(ISNUMBER($C1006),INDEX('[1]Girls Teams'!$B$1:$B$2380,$C1006,1),"")</f>
        <v>5s</v>
      </c>
      <c r="E1006" s="18" t="str">
        <f>IF(ISNUMBER($C1006),INDEX('[1]Girls Teams'!$C$1:$C$2380,$C1006,1),"")</f>
        <v>OLOW Wht-5s</v>
      </c>
      <c r="F1006" s="19">
        <v>17</v>
      </c>
      <c r="G1006" s="18" t="str">
        <f>IF(ISNUMBER($C1006),INDEX('[1]Girls Teams'!$D$1:$D$2380,$C1006,1),"")</f>
        <v>IJP Red-5s</v>
      </c>
      <c r="H1006" s="19">
        <v>30</v>
      </c>
      <c r="I1006" s="19">
        <f>LOOKUP(C:C,'[1]Girls Teams'!A$1:A$65536,'[1]Girls Teams'!E$1:E$65536)</f>
        <v>11</v>
      </c>
      <c r="J1006" s="21">
        <v>0.44444444444444442</v>
      </c>
      <c r="K1006" s="19" t="s">
        <v>11</v>
      </c>
      <c r="L1006" s="19"/>
    </row>
    <row r="1007" spans="1:12" x14ac:dyDescent="0.3">
      <c r="A1007" s="14">
        <v>43477</v>
      </c>
      <c r="B1007" s="15" t="s">
        <v>0</v>
      </c>
      <c r="C1007" s="16">
        <v>597</v>
      </c>
      <c r="D1007" s="17" t="str">
        <f>IF(ISNUMBER($C1007),INDEX('[1]Girls Teams'!$B$1:$B$2380,$C1007,1),"")</f>
        <v>5s</v>
      </c>
      <c r="E1007" s="18" t="str">
        <f>IF(ISNUMBER($C1007),INDEX('[1]Girls Teams'!$C$1:$C$2380,$C1007,1),"")</f>
        <v>MG Wht-5s</v>
      </c>
      <c r="F1007" s="19">
        <v>21</v>
      </c>
      <c r="G1007" s="18" t="str">
        <f>IF(ISNUMBER($C1007),INDEX('[1]Girls Teams'!$D$1:$D$2380,$C1007,1),"")</f>
        <v>OLOW Red-5s</v>
      </c>
      <c r="H1007" s="20">
        <v>11</v>
      </c>
      <c r="I1007" s="19">
        <f>LOOKUP(C:C,'[1]Girls Teams'!A$1:A$65536,'[1]Girls Teams'!E$1:E$65536)</f>
        <v>11</v>
      </c>
      <c r="J1007" s="21">
        <v>0.47916666666666669</v>
      </c>
      <c r="K1007" s="19" t="s">
        <v>11</v>
      </c>
      <c r="L1007" s="19"/>
    </row>
    <row r="1008" spans="1:12" x14ac:dyDescent="0.3">
      <c r="A1008" s="14">
        <v>43477</v>
      </c>
      <c r="B1008" s="15" t="s">
        <v>0</v>
      </c>
      <c r="C1008" s="16">
        <v>718</v>
      </c>
      <c r="D1008" s="17" t="str">
        <f>IF(ISNUMBER($C1008),INDEX('[1]Girls Teams'!$B$1:$B$2380,$C1008,1),"")</f>
        <v>6n</v>
      </c>
      <c r="E1008" s="18" t="str">
        <f>IF(ISNUMBER($C1008),INDEX('[1]Girls Teams'!$C$1:$C$2380,$C1008,1),"")</f>
        <v>Germaine-6n</v>
      </c>
      <c r="F1008" s="19">
        <v>34</v>
      </c>
      <c r="G1008" s="18" t="str">
        <f>IF(ISNUMBER($C1008),INDEX('[1]Girls Teams'!$D$1:$D$2380,$C1008,1),"")</f>
        <v>OLOW-6n</v>
      </c>
      <c r="H1008" s="20">
        <v>20</v>
      </c>
      <c r="I1008" s="19">
        <f>LOOKUP(C:C,'[1]Girls Teams'!A$1:A$65536,'[1]Girls Teams'!E$1:E$65536)</f>
        <v>9</v>
      </c>
      <c r="J1008" s="21">
        <v>0.51388888888888895</v>
      </c>
      <c r="K1008" s="19" t="s">
        <v>11</v>
      </c>
      <c r="L1008" s="19"/>
    </row>
    <row r="1009" spans="1:12" x14ac:dyDescent="0.3">
      <c r="A1009" s="14">
        <v>43477</v>
      </c>
      <c r="B1009" s="15" t="s">
        <v>0</v>
      </c>
      <c r="C1009" s="16">
        <v>842</v>
      </c>
      <c r="D1009" s="17" t="str">
        <f>IF(ISNUMBER($C1009),INDEX('[1]Girls Teams'!$B$1:$B$2380,$C1009,1),"")</f>
        <v>6s</v>
      </c>
      <c r="E1009" s="18" t="str">
        <f>IF(ISNUMBER($C1009),INDEX('[1]Girls Teams'!$C$1:$C$2380,$C1009,1),"")</f>
        <v>Cassell-6s</v>
      </c>
      <c r="F1009" s="19">
        <v>8</v>
      </c>
      <c r="G1009" s="18" t="str">
        <f>IF(ISNUMBER($C1009),INDEX('[1]Girls Teams'!$D$1:$D$2380,$C1009,1),"")</f>
        <v>OLOW-6s</v>
      </c>
      <c r="H1009" s="20">
        <v>20</v>
      </c>
      <c r="I1009" s="19">
        <f>LOOKUP(C:C,'[1]Girls Teams'!A$1:A$65536,'[1]Girls Teams'!E$1:E$65536)</f>
        <v>9</v>
      </c>
      <c r="J1009" s="21">
        <v>4.8611111111111112E-2</v>
      </c>
      <c r="K1009" s="19" t="s">
        <v>11</v>
      </c>
      <c r="L1009" s="19"/>
    </row>
    <row r="1010" spans="1:12" x14ac:dyDescent="0.3">
      <c r="A1010" s="14">
        <v>43477</v>
      </c>
      <c r="B1010" s="15" t="s">
        <v>0</v>
      </c>
      <c r="C1010" s="16">
        <v>1114</v>
      </c>
      <c r="D1010" s="17" t="str">
        <f>IF(ISNUMBER($C1010),INDEX('[1]Girls Teams'!$B$1:$B$2380,$C1010,1),"")</f>
        <v>7n</v>
      </c>
      <c r="E1010" s="18" t="str">
        <f>IF(ISNUMBER($C1010),INDEX('[1]Girls Teams'!$C$1:$C$2380,$C1010,1),"")</f>
        <v>CAtherine-7n</v>
      </c>
      <c r="F1010" s="19">
        <v>34</v>
      </c>
      <c r="G1010" s="18" t="str">
        <f>IF(ISNUMBER($C1010),INDEX('[1]Girls Teams'!$D$1:$D$2380,$C1010,1),"")</f>
        <v>OLOW-7n</v>
      </c>
      <c r="H1010" s="20">
        <v>28</v>
      </c>
      <c r="I1010" s="19">
        <f>LOOKUP(C:C,'[1]Girls Teams'!A$1:A$65536,'[1]Girls Teams'!E$1:E$65536)</f>
        <v>9</v>
      </c>
      <c r="J1010" s="21">
        <v>8.3333333333333329E-2</v>
      </c>
      <c r="K1010" s="19" t="s">
        <v>11</v>
      </c>
      <c r="L1010" s="19"/>
    </row>
    <row r="1011" spans="1:12" x14ac:dyDescent="0.3">
      <c r="A1011" s="14">
        <v>43478</v>
      </c>
      <c r="B1011" s="15" t="s">
        <v>12</v>
      </c>
      <c r="C1011" s="16">
        <v>98</v>
      </c>
      <c r="D1011" s="17" t="str">
        <f>IF(ISNUMBER($C1011),INDEX('[1]Girls Teams'!$B$1:$B$2380,$C1011,1),"")</f>
        <v>4n</v>
      </c>
      <c r="E1011" s="18" t="str">
        <f>IF(ISNUMBER($C1011),INDEX('[1]Girls Teams'!$C$1:$C$2380,$C1011,1),"")</f>
        <v>Benedict</v>
      </c>
      <c r="F1011" s="19">
        <v>12</v>
      </c>
      <c r="G1011" s="18" t="str">
        <f>IF(ISNUMBER($C1011),INDEX('[1]Girls Teams'!$D$1:$D$2380,$C1011,1),"")</f>
        <v>CAjetan Gld</v>
      </c>
      <c r="H1011" s="19">
        <v>36</v>
      </c>
      <c r="I1011" s="19">
        <f>LOOKUP(C:C,'[1]Girls Teams'!A$1:A$65536,'[1]Girls Teams'!E$1:E$65536)</f>
        <v>9</v>
      </c>
      <c r="J1011" s="21">
        <v>4.1666666666666664E-2</v>
      </c>
      <c r="K1011" s="19" t="s">
        <v>14</v>
      </c>
      <c r="L1011" s="19"/>
    </row>
    <row r="1012" spans="1:12" x14ac:dyDescent="0.3">
      <c r="A1012" s="14">
        <v>43478</v>
      </c>
      <c r="B1012" s="15" t="s">
        <v>12</v>
      </c>
      <c r="C1012" s="16">
        <v>247</v>
      </c>
      <c r="D1012" s="17" t="str">
        <f>IF(ISNUMBER($C1012),INDEX('[1]Girls Teams'!$B$1:$B$2380,$C1012,1),"")</f>
        <v>4s</v>
      </c>
      <c r="E1012" s="18" t="str">
        <f>IF(ISNUMBER($C1012),INDEX('[1]Girls Teams'!$C$1:$C$2380,$C1012,1),"")</f>
        <v>Cajetan Blk</v>
      </c>
      <c r="F1012" s="19">
        <v>8</v>
      </c>
      <c r="G1012" s="18" t="str">
        <f>IF(ISNUMBER($C1012),INDEX('[1]Girls Teams'!$D$1:$D$2380,$C1012,1),"")</f>
        <v>Sutherland</v>
      </c>
      <c r="H1012" s="19">
        <v>11</v>
      </c>
      <c r="I1012" s="19">
        <f>LOOKUP(C:C,'[1]Girls Teams'!A$1:A$65536,'[1]Girls Teams'!E$1:E$65536)</f>
        <v>9</v>
      </c>
      <c r="J1012" s="21">
        <v>7.6388888888888895E-2</v>
      </c>
      <c r="K1012" s="19" t="s">
        <v>14</v>
      </c>
      <c r="L1012" s="19"/>
    </row>
    <row r="1013" spans="1:12" x14ac:dyDescent="0.3">
      <c r="A1013" s="14">
        <v>43478</v>
      </c>
      <c r="B1013" s="15" t="s">
        <v>12</v>
      </c>
      <c r="C1013" s="16">
        <v>1839</v>
      </c>
      <c r="D1013" s="17" t="str">
        <f>IF(ISNUMBER($C1013),INDEX('[1]Girls Teams'!$B$1:$B$2380,$C1013,1),"")</f>
        <v>8w</v>
      </c>
      <c r="E1013" s="18" t="str">
        <f>IF(ISNUMBER($C1013),INDEX('[1]Girls Teams'!$C$1:$C$2380,$C1013,1),"")</f>
        <v>Cajetan-8w</v>
      </c>
      <c r="F1013" s="19">
        <v>30</v>
      </c>
      <c r="G1013" s="18" t="str">
        <f>IF(ISNUMBER($C1013),INDEX('[1]Girls Teams'!$D$1:$D$2380,$C1013,1),"")</f>
        <v>Clissold-8w</v>
      </c>
      <c r="H1013" s="19">
        <v>20</v>
      </c>
      <c r="I1013" s="19">
        <f>LOOKUP(C:C,'[1]Girls Teams'!A$1:A$65536,'[1]Girls Teams'!E$1:E$65536)</f>
        <v>15</v>
      </c>
      <c r="J1013" s="21">
        <v>0.1111111111111111</v>
      </c>
      <c r="K1013" s="19" t="s">
        <v>14</v>
      </c>
      <c r="L1013" s="19"/>
    </row>
    <row r="1014" spans="1:12" x14ac:dyDescent="0.3">
      <c r="A1014" s="14">
        <v>43478</v>
      </c>
      <c r="B1014" s="15" t="s">
        <v>12</v>
      </c>
      <c r="C1014" s="16">
        <v>776</v>
      </c>
      <c r="D1014" s="17" t="str">
        <f>IF(ISNUMBER($C1014),INDEX('[1]Girls Teams'!$B$1:$B$2380,$C1014,1),"")</f>
        <v>6s</v>
      </c>
      <c r="E1014" s="18" t="str">
        <f>IF(ISNUMBER($C1014),INDEX('[1]Girls Teams'!$C$1:$C$2380,$C1014,1),"")</f>
        <v>Cassell-6s</v>
      </c>
      <c r="F1014" s="19">
        <v>12</v>
      </c>
      <c r="G1014" s="18" t="str">
        <f>IF(ISNUMBER($C1014),INDEX('[1]Girls Teams'!$D$1:$D$2380,$C1014,1),"")</f>
        <v>MG Blue-6s</v>
      </c>
      <c r="H1014" s="20">
        <v>24</v>
      </c>
      <c r="I1014" s="19">
        <f>LOOKUP(C:C,'[1]Girls Teams'!A$1:A$65536,'[1]Girls Teams'!E$1:E$65536)</f>
        <v>1</v>
      </c>
      <c r="J1014" s="21">
        <v>6.25E-2</v>
      </c>
      <c r="K1014" s="19" t="s">
        <v>6</v>
      </c>
      <c r="L1014" s="19"/>
    </row>
    <row r="1015" spans="1:12" x14ac:dyDescent="0.3">
      <c r="A1015" s="14">
        <v>43478</v>
      </c>
      <c r="B1015" s="15" t="s">
        <v>12</v>
      </c>
      <c r="C1015" s="16">
        <v>93</v>
      </c>
      <c r="D1015" s="17" t="str">
        <f>IF(ISNUMBER($C1015),INDEX('[1]Girls Teams'!$B$1:$B$2380,$C1015,1),"")</f>
        <v>4n</v>
      </c>
      <c r="E1015" s="18" t="str">
        <f>IF(ISNUMBER($C1015),INDEX('[1]Girls Teams'!$C$1:$C$2380,$C1015,1),"")</f>
        <v>OLOR</v>
      </c>
      <c r="F1015" s="19">
        <v>11</v>
      </c>
      <c r="G1015" s="18" t="str">
        <f>IF(ISNUMBER($C1015),INDEX('[1]Girls Teams'!$D$1:$D$2380,$C1015,1),"")</f>
        <v>Mike Wht</v>
      </c>
      <c r="H1015" s="20">
        <v>17</v>
      </c>
      <c r="I1015" s="19">
        <f>LOOKUP(C:C,'[1]Girls Teams'!A$1:A$65536,'[1]Girls Teams'!E$1:E$65536)</f>
        <v>9</v>
      </c>
      <c r="J1015" s="21">
        <v>6.25E-2</v>
      </c>
      <c r="K1015" s="19" t="s">
        <v>6</v>
      </c>
      <c r="L1015" s="19"/>
    </row>
    <row r="1016" spans="1:12" x14ac:dyDescent="0.3">
      <c r="A1016" s="14">
        <v>43478</v>
      </c>
      <c r="B1016" s="15" t="s">
        <v>12</v>
      </c>
      <c r="C1016" s="16">
        <v>969</v>
      </c>
      <c r="D1016" s="17" t="str">
        <f>IF(ISNUMBER($C1016),INDEX('[1]Girls Teams'!$B$1:$B$2380,$C1016,1),"")</f>
        <v>6w</v>
      </c>
      <c r="E1016" s="18" t="str">
        <f>IF(ISNUMBER($C1016),INDEX('[1]Girls Teams'!$C$1:$C$2380,$C1016,1),"")</f>
        <v>MG Wht-6w</v>
      </c>
      <c r="F1016" s="19">
        <v>19</v>
      </c>
      <c r="G1016" s="18" t="str">
        <f>IF(ISNUMBER($C1016),INDEX('[1]Girls Teams'!$D$1:$D$2380,$C1016,1),"")</f>
        <v>Albert-6w</v>
      </c>
      <c r="H1016" s="20">
        <v>7</v>
      </c>
      <c r="I1016" s="19">
        <f>LOOKUP(C:C,'[1]Girls Teams'!A$1:A$65536,'[1]Girls Teams'!E$1:E$65536)</f>
        <v>9</v>
      </c>
      <c r="J1016" s="21">
        <v>9.7222222222222224E-2</v>
      </c>
      <c r="K1016" s="19" t="s">
        <v>6</v>
      </c>
      <c r="L1016" s="19"/>
    </row>
    <row r="1017" spans="1:12" x14ac:dyDescent="0.3">
      <c r="A1017" s="14">
        <v>43478</v>
      </c>
      <c r="B1017" s="15" t="s">
        <v>12</v>
      </c>
      <c r="C1017" s="16">
        <v>147</v>
      </c>
      <c r="D1017" s="17" t="str">
        <f>IF(ISNUMBER($C1017),INDEX('[1]Girls Teams'!$B$1:$B$2380,$C1017,1),"")</f>
        <v>4n</v>
      </c>
      <c r="E1017" s="18" t="str">
        <f>IF(ISNUMBER($C1017),INDEX('[1]Girls Teams'!$C$1:$C$2380,$C1017,1),"")</f>
        <v>Catherine Blk</v>
      </c>
      <c r="F1017" s="19">
        <v>5</v>
      </c>
      <c r="G1017" s="18" t="str">
        <f>IF(ISNUMBER($C1017),INDEX('[1]Girls Teams'!$D$1:$D$2380,$C1017,1),"")</f>
        <v>Christina Red</v>
      </c>
      <c r="H1017" s="20">
        <v>18</v>
      </c>
      <c r="I1017" s="19">
        <f>LOOKUP(C:C,'[1]Girls Teams'!A$1:A$65536,'[1]Girls Teams'!E$1:E$65536)</f>
        <v>14</v>
      </c>
      <c r="J1017" s="21">
        <v>0.13194444444444445</v>
      </c>
      <c r="K1017" s="19" t="s">
        <v>6</v>
      </c>
      <c r="L1017" s="19"/>
    </row>
    <row r="1018" spans="1:12" x14ac:dyDescent="0.3">
      <c r="A1018" s="14">
        <v>43480</v>
      </c>
      <c r="B1018" s="15" t="s">
        <v>13</v>
      </c>
      <c r="C1018" s="16">
        <v>91</v>
      </c>
      <c r="D1018" s="17" t="str">
        <f>IF(ISNUMBER($C1018),INDEX('[1]Girls Teams'!$B$1:$B$2380,$C1018,1),"")</f>
        <v>4n</v>
      </c>
      <c r="E1018" s="18" t="str">
        <f>IF(ISNUMBER($C1018),INDEX('[1]Girls Teams'!$C$1:$C$2380,$C1018,1),"")</f>
        <v>MG Gold</v>
      </c>
      <c r="F1018" s="19">
        <v>18</v>
      </c>
      <c r="G1018" s="18" t="str">
        <f>IF(ISNUMBER($C1018),INDEX('[1]Girls Teams'!$D$1:$D$2380,$C1018,1),"")</f>
        <v>Catherine Blk</v>
      </c>
      <c r="H1018" s="20">
        <v>12</v>
      </c>
      <c r="I1018" s="19">
        <f>LOOKUP(C:C,'[1]Girls Teams'!A$1:A$65536,'[1]Girls Teams'!E$1:E$65536)</f>
        <v>9</v>
      </c>
      <c r="J1018" s="21">
        <v>0.22916666666666666</v>
      </c>
      <c r="K1018" s="19" t="s">
        <v>4</v>
      </c>
      <c r="L1018" s="19"/>
    </row>
    <row r="1019" spans="1:12" x14ac:dyDescent="0.3">
      <c r="A1019" s="14">
        <v>43480</v>
      </c>
      <c r="B1019" s="15" t="s">
        <v>13</v>
      </c>
      <c r="C1019" s="16">
        <v>252</v>
      </c>
      <c r="D1019" s="17" t="str">
        <f>IF(ISNUMBER($C1019),INDEX('[1]Girls Teams'!$B$1:$B$2380,$C1019,1),"")</f>
        <v>4s</v>
      </c>
      <c r="E1019" s="18" t="str">
        <f>IF(ISNUMBER($C1019),INDEX('[1]Girls Teams'!$C$1:$C$2380,$C1019,1),"")</f>
        <v>George</v>
      </c>
      <c r="F1019" s="19">
        <v>9</v>
      </c>
      <c r="G1019" s="18" t="str">
        <f>IF(ISNUMBER($C1019),INDEX('[1]Girls Teams'!$D$1:$D$2380,$C1019,1),"")</f>
        <v>Catherine Red</v>
      </c>
      <c r="H1019" s="20">
        <v>21</v>
      </c>
      <c r="I1019" s="19">
        <f>LOOKUP(C:C,'[1]Girls Teams'!A$1:A$65536,'[1]Girls Teams'!E$1:E$65536)</f>
        <v>9</v>
      </c>
      <c r="J1019" s="21">
        <v>0.2638888888888889</v>
      </c>
      <c r="K1019" s="19" t="s">
        <v>4</v>
      </c>
      <c r="L1019" s="19"/>
    </row>
    <row r="1020" spans="1:12" x14ac:dyDescent="0.3">
      <c r="A1020" s="14">
        <v>43480</v>
      </c>
      <c r="B1020" s="15" t="s">
        <v>13</v>
      </c>
      <c r="C1020" s="16">
        <v>945</v>
      </c>
      <c r="D1020" s="17" t="str">
        <f>IF(ISNUMBER($C1020),INDEX('[1]Girls Teams'!$B$1:$B$2380,$C1020,1),"")</f>
        <v>6w</v>
      </c>
      <c r="E1020" s="18" t="str">
        <f>IF(ISNUMBER($C1020),INDEX('[1]Girls Teams'!$C$1:$C$2380,$C1020,1),"")</f>
        <v>Cath Red-6w</v>
      </c>
      <c r="F1020" s="19">
        <v>6</v>
      </c>
      <c r="G1020" s="18" t="str">
        <f>IF(ISNUMBER($C1020),INDEX('[1]Girls Teams'!$D$1:$D$2380,$C1020,1),"")</f>
        <v>M H R-6w</v>
      </c>
      <c r="H1020" s="20">
        <v>19</v>
      </c>
      <c r="I1020" s="19">
        <f>LOOKUP(C:C,'[1]Girls Teams'!A$1:A$65536,'[1]Girls Teams'!E$1:E$65536)</f>
        <v>7</v>
      </c>
      <c r="J1020" s="21">
        <v>0.2986111111111111</v>
      </c>
      <c r="K1020" s="19" t="s">
        <v>4</v>
      </c>
      <c r="L1020" s="19"/>
    </row>
    <row r="1021" spans="1:12" x14ac:dyDescent="0.3">
      <c r="A1021" s="14">
        <v>43480</v>
      </c>
      <c r="B1021" s="15" t="s">
        <v>13</v>
      </c>
      <c r="C1021" s="16">
        <v>966</v>
      </c>
      <c r="D1021" s="17" t="str">
        <f>IF(ISNUMBER($C1021),INDEX('[1]Girls Teams'!$B$1:$B$2380,$C1021,1),"")</f>
        <v>6w</v>
      </c>
      <c r="E1021" s="18" t="str">
        <f>IF(ISNUMBER($C1021),INDEX('[1]Girls Teams'!$C$1:$C$2380,$C1021,1),"")</f>
        <v>MG Blue-6w</v>
      </c>
      <c r="F1021" s="19">
        <v>33</v>
      </c>
      <c r="G1021" s="18" t="str">
        <f>IF(ISNUMBER($C1021),INDEX('[1]Girls Teams'!$D$1:$D$2380,$C1021,1),"")</f>
        <v>Cath Wht-6w</v>
      </c>
      <c r="H1021" s="20">
        <v>25</v>
      </c>
      <c r="I1021" s="19">
        <f>LOOKUP(C:C,'[1]Girls Teams'!A$1:A$65536,'[1]Girls Teams'!E$1:E$65536)</f>
        <v>9</v>
      </c>
      <c r="J1021" s="21">
        <v>0.33333333333333331</v>
      </c>
      <c r="K1021" s="19" t="s">
        <v>4</v>
      </c>
      <c r="L1021" s="19"/>
    </row>
    <row r="1022" spans="1:12" x14ac:dyDescent="0.3">
      <c r="A1022" s="14">
        <v>43480</v>
      </c>
      <c r="B1022" s="15" t="s">
        <v>13</v>
      </c>
      <c r="C1022" s="16">
        <v>435</v>
      </c>
      <c r="D1022" s="17" t="str">
        <f>IF(ISNUMBER($C1022),INDEX('[1]Girls Teams'!$B$1:$B$2380,$C1022,1),"")</f>
        <v>5n</v>
      </c>
      <c r="E1022" s="18" t="str">
        <f>IF(ISNUMBER($C1022),INDEX('[1]Girls Teams'!$C$1:$C$2380,$C1022,1),"")</f>
        <v>Damian Gold-5n</v>
      </c>
      <c r="F1022" s="19">
        <v>17</v>
      </c>
      <c r="G1022" s="18" t="str">
        <f>IF(ISNUMBER($C1022),INDEX('[1]Girls Teams'!$D$1:$D$2380,$C1022,1),"")</f>
        <v>OLOW Blue-5n</v>
      </c>
      <c r="H1022" s="20">
        <v>27</v>
      </c>
      <c r="I1022" s="19">
        <f>LOOKUP(C:C,'[1]Girls Teams'!A$1:A$65536,'[1]Girls Teams'!E$1:E$65536)</f>
        <v>11</v>
      </c>
      <c r="J1022" s="21">
        <v>0.22916666666666666</v>
      </c>
      <c r="K1022" s="19" t="s">
        <v>32</v>
      </c>
      <c r="L1022" s="19"/>
    </row>
    <row r="1023" spans="1:12" x14ac:dyDescent="0.3">
      <c r="A1023" s="14">
        <v>43480</v>
      </c>
      <c r="B1023" s="15" t="s">
        <v>13</v>
      </c>
      <c r="C1023" s="16">
        <v>1200</v>
      </c>
      <c r="D1023" s="17" t="str">
        <f>IF(ISNUMBER($C1023),INDEX('[1]Girls Teams'!$B$1:$B$2380,$C1023,1),"")</f>
        <v>7s</v>
      </c>
      <c r="E1023" s="18" t="str">
        <f>IF(ISNUMBER($C1023),INDEX('[1]Girls Teams'!$C$1:$C$2380,$C1023,1),"")</f>
        <v>MG Gold-7s</v>
      </c>
      <c r="F1023" s="19">
        <v>8</v>
      </c>
      <c r="G1023" s="18" t="str">
        <f>IF(ISNUMBER($C1023),INDEX('[1]Girls Teams'!$D$1:$D$2380,$C1023,1),"")</f>
        <v>Damian-7s</v>
      </c>
      <c r="H1023" s="20">
        <v>30</v>
      </c>
      <c r="I1023" s="19">
        <f>LOOKUP(C:C,'[1]Girls Teams'!A$1:A$65536,'[1]Girls Teams'!E$1:E$65536)</f>
        <v>6</v>
      </c>
      <c r="J1023" s="21">
        <v>0.2638888888888889</v>
      </c>
      <c r="K1023" s="19" t="s">
        <v>32</v>
      </c>
      <c r="L1023" s="19"/>
    </row>
    <row r="1024" spans="1:12" x14ac:dyDescent="0.3">
      <c r="A1024" s="14">
        <v>43480</v>
      </c>
      <c r="B1024" s="15" t="s">
        <v>13</v>
      </c>
      <c r="C1024" s="16">
        <v>1665</v>
      </c>
      <c r="D1024" s="17" t="str">
        <f>IF(ISNUMBER($C1024),INDEX('[1]Girls Teams'!$B$1:$B$2380,$C1024,1),"")</f>
        <v>8s</v>
      </c>
      <c r="E1024" s="18" t="str">
        <f>IF(ISNUMBER($C1024),INDEX('[1]Girls Teams'!$C$1:$C$2380,$C1024,1),"")</f>
        <v>Damian-8s</v>
      </c>
      <c r="F1024" s="19">
        <v>19</v>
      </c>
      <c r="G1024" s="18" t="str">
        <f>IF(ISNUMBER($C1024),INDEX('[1]Girls Teams'!$D$1:$D$2380,$C1024,1),"")</f>
        <v>Joe's-8s</v>
      </c>
      <c r="H1024" s="20">
        <v>28</v>
      </c>
      <c r="I1024" s="19">
        <f>LOOKUP(C:C,'[1]Girls Teams'!A$1:A$65536,'[1]Girls Teams'!E$1:E$65536)</f>
        <v>14</v>
      </c>
      <c r="J1024" s="21">
        <v>0.2986111111111111</v>
      </c>
      <c r="K1024" s="19" t="s">
        <v>32</v>
      </c>
      <c r="L1024" s="19"/>
    </row>
    <row r="1025" spans="1:12" x14ac:dyDescent="0.3">
      <c r="A1025" s="14">
        <v>43480</v>
      </c>
      <c r="B1025" s="15" t="s">
        <v>13</v>
      </c>
      <c r="C1025" s="16">
        <v>149</v>
      </c>
      <c r="D1025" s="17" t="str">
        <f>IF(ISNUMBER($C1025),INDEX('[1]Girls Teams'!$B$1:$B$2380,$C1025,1),"")</f>
        <v>4n</v>
      </c>
      <c r="E1025" s="18" t="str">
        <f>IF(ISNUMBER($C1025),INDEX('[1]Girls Teams'!$C$1:$C$2380,$C1025,1),"")</f>
        <v>Fisher  Wht</v>
      </c>
      <c r="F1025" s="19">
        <v>20</v>
      </c>
      <c r="G1025" s="18" t="str">
        <f>IF(ISNUMBER($C1025),INDEX('[1]Girls Teams'!$D$1:$D$2380,$C1025,1),"")</f>
        <v>CK Wht</v>
      </c>
      <c r="H1025" s="19">
        <v>19</v>
      </c>
      <c r="I1025" s="19">
        <f>LOOKUP(C:C,'[1]Girls Teams'!A$1:A$65536,'[1]Girls Teams'!E$1:E$65536)</f>
        <v>14</v>
      </c>
      <c r="J1025" s="21">
        <v>0.22916666666666666</v>
      </c>
      <c r="K1025" s="19" t="s">
        <v>25</v>
      </c>
      <c r="L1025" s="19"/>
    </row>
    <row r="1026" spans="1:12" x14ac:dyDescent="0.3">
      <c r="A1026" s="14">
        <v>43480</v>
      </c>
      <c r="B1026" s="15" t="s">
        <v>13</v>
      </c>
      <c r="C1026" s="16">
        <v>1850</v>
      </c>
      <c r="D1026" s="17" t="str">
        <f>IF(ISNUMBER($C1026),INDEX('[1]Girls Teams'!$B$1:$B$2380,$C1026,1),"")</f>
        <v>8w</v>
      </c>
      <c r="E1026" s="18" t="str">
        <f>IF(ISNUMBER($C1026),INDEX('[1]Girls Teams'!$C$1:$C$2380,$C1026,1),"")</f>
        <v>Fisher Wht-8w</v>
      </c>
      <c r="F1026" s="19">
        <v>16</v>
      </c>
      <c r="G1026" s="18" t="str">
        <f>IF(ISNUMBER($C1026),INDEX('[1]Girls Teams'!$D$1:$D$2380,$C1026,1),"")</f>
        <v>MHR Blue-8w</v>
      </c>
      <c r="H1026" s="19">
        <v>50</v>
      </c>
      <c r="I1026" s="19">
        <f>LOOKUP(C:C,'[1]Girls Teams'!A$1:A$65536,'[1]Girls Teams'!E$1:E$65536)</f>
        <v>15</v>
      </c>
      <c r="J1026" s="21">
        <v>0.2638888888888889</v>
      </c>
      <c r="K1026" s="19" t="s">
        <v>25</v>
      </c>
      <c r="L1026" s="19"/>
    </row>
    <row r="1027" spans="1:12" x14ac:dyDescent="0.3">
      <c r="A1027" s="14">
        <v>43480</v>
      </c>
      <c r="B1027" s="15" t="s">
        <v>13</v>
      </c>
      <c r="C1027" s="16">
        <v>1848</v>
      </c>
      <c r="D1027" s="17" t="str">
        <f>IF(ISNUMBER($C1027),INDEX('[1]Girls Teams'!$B$1:$B$2380,$C1027,1),"")</f>
        <v>8w</v>
      </c>
      <c r="E1027" s="18" t="str">
        <f>IF(ISNUMBER($C1027),INDEX('[1]Girls Teams'!$C$1:$C$2380,$C1027,1),"")</f>
        <v>Fisher Blue-8w</v>
      </c>
      <c r="F1027" s="19">
        <v>12</v>
      </c>
      <c r="G1027" s="18" t="str">
        <f>IF(ISNUMBER($C1027),INDEX('[1]Girls Teams'!$D$1:$D$2380,$C1027,1),"")</f>
        <v>Bede-8w</v>
      </c>
      <c r="H1027" s="19">
        <v>32</v>
      </c>
      <c r="I1027" s="19">
        <f>LOOKUP(C:C,'[1]Girls Teams'!A$1:A$65536,'[1]Girls Teams'!E$1:E$65536)</f>
        <v>15</v>
      </c>
      <c r="J1027" s="21">
        <v>0.2986111111111111</v>
      </c>
      <c r="K1027" s="19" t="s">
        <v>25</v>
      </c>
      <c r="L1027" s="19"/>
    </row>
    <row r="1028" spans="1:12" x14ac:dyDescent="0.3">
      <c r="A1028" s="14">
        <v>43480</v>
      </c>
      <c r="B1028" s="15" t="s">
        <v>13</v>
      </c>
      <c r="C1028" s="16">
        <v>1538</v>
      </c>
      <c r="D1028" s="17" t="str">
        <f>IF(ISNUMBER($C1028),INDEX('[1]Girls Teams'!$B$1:$B$2380,$C1028,1),"")</f>
        <v>8n</v>
      </c>
      <c r="E1028" s="18" t="str">
        <f>IF(ISNUMBER($C1028),INDEX('[1]Girls Teams'!$C$1:$C$2380,$C1028,1),"")</f>
        <v>Fisher-8n</v>
      </c>
      <c r="F1028" s="19">
        <v>42</v>
      </c>
      <c r="G1028" s="18" t="str">
        <f>IF(ISNUMBER($C1028),INDEX('[1]Girls Teams'!$D$1:$D$2380,$C1028,1),"")</f>
        <v>MG Blue-8n</v>
      </c>
      <c r="H1028" s="19">
        <v>43</v>
      </c>
      <c r="I1028" s="19">
        <f>LOOKUP(C:C,'[1]Girls Teams'!A$1:A$65536,'[1]Girls Teams'!E$1:E$65536)</f>
        <v>12</v>
      </c>
      <c r="J1028" s="21">
        <v>0.33333333333333331</v>
      </c>
      <c r="K1028" s="19" t="s">
        <v>25</v>
      </c>
      <c r="L1028" s="19"/>
    </row>
    <row r="1029" spans="1:12" x14ac:dyDescent="0.3">
      <c r="A1029" s="14">
        <v>43480</v>
      </c>
      <c r="B1029" s="15" t="s">
        <v>13</v>
      </c>
      <c r="C1029" s="16">
        <v>729</v>
      </c>
      <c r="D1029" s="17" t="str">
        <f>IF(ISNUMBER($C1029),INDEX('[1]Girls Teams'!$B$1:$B$2380,$C1029,1),"")</f>
        <v>6n</v>
      </c>
      <c r="E1029" s="18" t="str">
        <f>IF(ISNUMBER($C1029),INDEX('[1]Girls Teams'!$C$1:$C$2380,$C1029,1),"")</f>
        <v>Fisher-6n</v>
      </c>
      <c r="F1029" s="19">
        <v>32</v>
      </c>
      <c r="G1029" s="18" t="str">
        <f>IF(ISNUMBER($C1029),INDEX('[1]Girls Teams'!$D$1:$D$2380,$C1029,1),"")</f>
        <v>Incarnation-6n</v>
      </c>
      <c r="H1029" s="19">
        <v>10</v>
      </c>
      <c r="I1029" s="19">
        <f>LOOKUP(C:C,'[1]Girls Teams'!A$1:A$65536,'[1]Girls Teams'!E$1:E$65536)</f>
        <v>10</v>
      </c>
      <c r="J1029" s="21">
        <v>0.22222222222222221</v>
      </c>
      <c r="K1029" s="19" t="s">
        <v>20</v>
      </c>
      <c r="L1029" s="19"/>
    </row>
    <row r="1030" spans="1:12" x14ac:dyDescent="0.3">
      <c r="A1030" s="14">
        <v>43480</v>
      </c>
      <c r="B1030" s="15" t="s">
        <v>13</v>
      </c>
      <c r="C1030" s="16">
        <v>146</v>
      </c>
      <c r="D1030" s="17" t="str">
        <f>IF(ISNUMBER($C1030),INDEX('[1]Girls Teams'!$B$1:$B$2380,$C1030,1),"")</f>
        <v>4n</v>
      </c>
      <c r="E1030" s="18" t="str">
        <f>IF(ISNUMBER($C1030),INDEX('[1]Girls Teams'!$C$1:$C$2380,$C1030,1),"")</f>
        <v>S W</v>
      </c>
      <c r="F1030" s="19">
        <v>7</v>
      </c>
      <c r="G1030" s="18" t="str">
        <f>IF(ISNUMBER($C1030),INDEX('[1]Girls Teams'!$D$1:$D$2380,$C1030,1),"")</f>
        <v>Gerald Wht</v>
      </c>
      <c r="H1030" s="19">
        <v>14</v>
      </c>
      <c r="I1030" s="19">
        <f>LOOKUP(C:C,'[1]Girls Teams'!A$1:A$65536,'[1]Girls Teams'!E$1:E$65536)</f>
        <v>14</v>
      </c>
      <c r="J1030" s="21">
        <v>0.25694444444444448</v>
      </c>
      <c r="K1030" s="19" t="s">
        <v>20</v>
      </c>
      <c r="L1030" s="19"/>
    </row>
    <row r="1031" spans="1:12" x14ac:dyDescent="0.3">
      <c r="A1031" s="14">
        <v>43480</v>
      </c>
      <c r="B1031" s="15" t="s">
        <v>13</v>
      </c>
      <c r="C1031" s="16">
        <v>1232</v>
      </c>
      <c r="D1031" s="17" t="str">
        <f>IF(ISNUMBER($C1031),INDEX('[1]Girls Teams'!$B$1:$B$2380,$C1031,1),"")</f>
        <v>7s</v>
      </c>
      <c r="E1031" s="18" t="str">
        <f>IF(ISNUMBER($C1031),INDEX('[1]Girls Teams'!$C$1:$C$2380,$C1031,1),"")</f>
        <v>Christopher-7s</v>
      </c>
      <c r="F1031" s="19">
        <v>20</v>
      </c>
      <c r="G1031" s="18" t="str">
        <f>IF(ISNUMBER($C1031),INDEX('[1]Girls Teams'!$D$1:$D$2380,$C1031,1),"")</f>
        <v>Incarnation-7s</v>
      </c>
      <c r="H1031" s="19">
        <v>18</v>
      </c>
      <c r="I1031" s="19">
        <f>LOOKUP(C:C,'[1]Girls Teams'!A$1:A$65536,'[1]Girls Teams'!E$1:E$65536)</f>
        <v>10</v>
      </c>
      <c r="J1031" s="21">
        <v>0.29166666666666669</v>
      </c>
      <c r="K1031" s="19" t="s">
        <v>20</v>
      </c>
      <c r="L1031" s="19"/>
    </row>
    <row r="1032" spans="1:12" x14ac:dyDescent="0.3">
      <c r="A1032" s="14">
        <v>43480</v>
      </c>
      <c r="B1032" s="15" t="s">
        <v>13</v>
      </c>
      <c r="C1032" s="16">
        <v>1814</v>
      </c>
      <c r="D1032" s="17" t="str">
        <f>IF(ISNUMBER($C1032),INDEX('[1]Girls Teams'!$B$1:$B$2380,$C1032,1),"")</f>
        <v>8w</v>
      </c>
      <c r="E1032" s="18" t="str">
        <f>IF(ISNUMBER($C1032),INDEX('[1]Girls Teams'!$C$1:$C$2380,$C1032,1),"")</f>
        <v>Cajetan-8w</v>
      </c>
      <c r="F1032" s="19">
        <v>39</v>
      </c>
      <c r="G1032" s="18" t="str">
        <f>IF(ISNUMBER($C1032),INDEX('[1]Girls Teams'!$D$1:$D$2380,$C1032,1),"")</f>
        <v>Incarnation-8w</v>
      </c>
      <c r="H1032" s="19">
        <v>48</v>
      </c>
      <c r="I1032" s="19">
        <f>LOOKUP(C:C,'[1]Girls Teams'!A$1:A$65536,'[1]Girls Teams'!E$1:E$65536)</f>
        <v>12</v>
      </c>
      <c r="J1032" s="21">
        <v>0.3263888888888889</v>
      </c>
      <c r="K1032" s="19" t="s">
        <v>20</v>
      </c>
      <c r="L1032" s="21"/>
    </row>
    <row r="1033" spans="1:12" x14ac:dyDescent="0.3">
      <c r="A1033" s="14">
        <v>43480</v>
      </c>
      <c r="B1033" s="15" t="s">
        <v>13</v>
      </c>
      <c r="C1033" s="16">
        <v>305</v>
      </c>
      <c r="D1033" s="17" t="str">
        <f>IF(ISNUMBER($C1033),INDEX('[1]Girls Teams'!$B$1:$B$2380,$C1033,1),"")</f>
        <v>4s</v>
      </c>
      <c r="E1033" s="18" t="str">
        <f>IF(ISNUMBER($C1033),INDEX('[1]Girls Teams'!$C$1:$C$2380,$C1033,1),"")</f>
        <v>Linus</v>
      </c>
      <c r="F1033" s="19">
        <v>26</v>
      </c>
      <c r="G1033" s="18" t="str">
        <f>IF(ISNUMBER($C1033),INDEX('[1]Girls Teams'!$D$1:$D$2380,$C1033,1),"")</f>
        <v>Joe's</v>
      </c>
      <c r="H1033" s="20">
        <v>9</v>
      </c>
      <c r="I1033" s="19">
        <f>LOOKUP(C:C,'[1]Girls Teams'!A$1:A$65536,'[1]Girls Teams'!E$1:E$65536)</f>
        <v>14</v>
      </c>
      <c r="J1033" s="21">
        <v>0.22916666666666666</v>
      </c>
      <c r="K1033" s="19" t="s">
        <v>16</v>
      </c>
      <c r="L1033" s="19"/>
    </row>
    <row r="1034" spans="1:12" x14ac:dyDescent="0.3">
      <c r="A1034" s="14">
        <v>43480</v>
      </c>
      <c r="B1034" s="15" t="s">
        <v>13</v>
      </c>
      <c r="C1034" s="16">
        <v>578</v>
      </c>
      <c r="D1034" s="17" t="str">
        <f>IF(ISNUMBER($C1034),INDEX('[1]Girls Teams'!$B$1:$B$2380,$C1034,1),"")</f>
        <v>5s</v>
      </c>
      <c r="E1034" s="18" t="str">
        <f>IF(ISNUMBER($C1034),INDEX('[1]Girls Teams'!$C$1:$C$2380,$C1034,1),"")</f>
        <v>Joe's-5s</v>
      </c>
      <c r="F1034" s="19">
        <v>32</v>
      </c>
      <c r="G1034" s="18" t="str">
        <f>IF(ISNUMBER($C1034),INDEX('[1]Girls Teams'!$D$1:$D$2380,$C1034,1),"")</f>
        <v>N E-5s</v>
      </c>
      <c r="H1034" s="20">
        <v>16</v>
      </c>
      <c r="I1034" s="19">
        <f>LOOKUP(C:C,'[1]Girls Teams'!A$1:A$65536,'[1]Girls Teams'!E$1:E$65536)</f>
        <v>9</v>
      </c>
      <c r="J1034" s="21">
        <v>0.2638888888888889</v>
      </c>
      <c r="K1034" s="19" t="s">
        <v>16</v>
      </c>
      <c r="L1034" s="19"/>
    </row>
    <row r="1035" spans="1:12" x14ac:dyDescent="0.3">
      <c r="A1035" s="14">
        <v>43480</v>
      </c>
      <c r="B1035" s="15" t="s">
        <v>13</v>
      </c>
      <c r="C1035" s="16">
        <v>845</v>
      </c>
      <c r="D1035" s="17" t="str">
        <f>IF(ISNUMBER($C1035),INDEX('[1]Girls Teams'!$B$1:$B$2380,$C1035,1),"")</f>
        <v>6s</v>
      </c>
      <c r="E1035" s="18" t="str">
        <f>IF(ISNUMBER($C1035),INDEX('[1]Girls Teams'!$C$1:$C$2380,$C1035,1),"")</f>
        <v>Joe's-6s</v>
      </c>
      <c r="F1035" s="19">
        <v>22</v>
      </c>
      <c r="G1035" s="18" t="str">
        <f>IF(ISNUMBER($C1035),INDEX('[1]Girls Teams'!$D$1:$D$2380,$C1035,1),"")</f>
        <v>Sutherland-6s</v>
      </c>
      <c r="H1035" s="20">
        <v>16</v>
      </c>
      <c r="I1035" s="19">
        <f>LOOKUP(C:C,'[1]Girls Teams'!A$1:A$65536,'[1]Girls Teams'!E$1:E$65536)</f>
        <v>9</v>
      </c>
      <c r="J1035" s="21">
        <v>0.2986111111111111</v>
      </c>
      <c r="K1035" s="19" t="s">
        <v>16</v>
      </c>
      <c r="L1035" s="19"/>
    </row>
    <row r="1036" spans="1:12" x14ac:dyDescent="0.3">
      <c r="A1036" s="14">
        <v>43480</v>
      </c>
      <c r="B1036" s="15" t="s">
        <v>13</v>
      </c>
      <c r="C1036" s="16">
        <v>1226</v>
      </c>
      <c r="D1036" s="17" t="str">
        <f>IF(ISNUMBER($C1036),INDEX('[1]Girls Teams'!$B$1:$B$2380,$C1036,1),"")</f>
        <v>7s</v>
      </c>
      <c r="E1036" s="18" t="str">
        <f>IF(ISNUMBER($C1036),INDEX('[1]Girls Teams'!$C$1:$C$2380,$C1036,1),"")</f>
        <v>MG Blue-7s</v>
      </c>
      <c r="F1036" s="19">
        <v>38</v>
      </c>
      <c r="G1036" s="18" t="str">
        <f>IF(ISNUMBER($C1036),INDEX('[1]Girls Teams'!$D$1:$D$2380,$C1036,1),"")</f>
        <v>Joe's-7s</v>
      </c>
      <c r="H1036" s="20">
        <v>15</v>
      </c>
      <c r="I1036" s="19">
        <f>LOOKUP(C:C,'[1]Girls Teams'!A$1:A$65536,'[1]Girls Teams'!E$1:E$65536)</f>
        <v>9</v>
      </c>
      <c r="J1036" s="21">
        <v>0.33333333333333331</v>
      </c>
      <c r="K1036" s="19" t="s">
        <v>16</v>
      </c>
      <c r="L1036" s="19"/>
    </row>
    <row r="1037" spans="1:12" x14ac:dyDescent="0.3">
      <c r="A1037" s="14">
        <v>43480</v>
      </c>
      <c r="B1037" s="15" t="s">
        <v>13</v>
      </c>
      <c r="C1037" s="16">
        <v>840</v>
      </c>
      <c r="D1037" s="17" t="str">
        <f>IF(ISNUMBER($C1037),INDEX('[1]Girls Teams'!$B$1:$B$2380,$C1037,1),"")</f>
        <v>6s</v>
      </c>
      <c r="E1037" s="18" t="str">
        <f>IF(ISNUMBER($C1037),INDEX('[1]Girls Teams'!$C$1:$C$2380,$C1037,1),"")</f>
        <v>Central Grn-6s</v>
      </c>
      <c r="F1037" s="19">
        <v>14</v>
      </c>
      <c r="G1037" s="18" t="str">
        <f>IF(ISNUMBER($C1037),INDEX('[1]Girls Teams'!$D$1:$D$2380,$C1037,1),"")</f>
        <v>QM-6s</v>
      </c>
      <c r="H1037" s="20">
        <v>25</v>
      </c>
      <c r="I1037" s="19">
        <f>LOOKUP(C:C,'[1]Girls Teams'!A$1:A$65536,'[1]Girls Teams'!E$1:E$65536)</f>
        <v>9</v>
      </c>
      <c r="J1037" s="21">
        <v>0.22916666666666666</v>
      </c>
      <c r="K1037" s="19" t="s">
        <v>17</v>
      </c>
      <c r="L1037" s="19"/>
    </row>
    <row r="1038" spans="1:12" x14ac:dyDescent="0.3">
      <c r="A1038" s="14">
        <v>43480</v>
      </c>
      <c r="B1038" s="15" t="s">
        <v>13</v>
      </c>
      <c r="C1038" s="16">
        <v>1234</v>
      </c>
      <c r="D1038" s="17" t="str">
        <f>IF(ISNUMBER($C1038),INDEX('[1]Girls Teams'!$B$1:$B$2380,$C1038,1),"")</f>
        <v>7s</v>
      </c>
      <c r="E1038" s="18" t="str">
        <f>IF(ISNUMBER($C1038),INDEX('[1]Girls Teams'!$C$1:$C$2380,$C1038,1),"")</f>
        <v>MG Wht-7s</v>
      </c>
      <c r="F1038" s="19">
        <v>27</v>
      </c>
      <c r="G1038" s="18" t="str">
        <f>IF(ISNUMBER($C1038),INDEX('[1]Girls Teams'!$D$1:$D$2380,$C1038,1),"")</f>
        <v>Q M-7s</v>
      </c>
      <c r="H1038" s="20">
        <v>43</v>
      </c>
      <c r="I1038" s="19">
        <f>LOOKUP(C:C,'[1]Girls Teams'!A$1:A$65536,'[1]Girls Teams'!E$1:E$65536)</f>
        <v>10</v>
      </c>
      <c r="J1038" s="21">
        <v>0.2638888888888889</v>
      </c>
      <c r="K1038" s="19" t="s">
        <v>17</v>
      </c>
      <c r="L1038" s="19"/>
    </row>
    <row r="1039" spans="1:12" x14ac:dyDescent="0.3">
      <c r="A1039" s="14">
        <v>43480</v>
      </c>
      <c r="B1039" s="15" t="s">
        <v>13</v>
      </c>
      <c r="C1039" s="16">
        <v>1516</v>
      </c>
      <c r="D1039" s="17" t="str">
        <f>IF(ISNUMBER($C1039),INDEX('[1]Girls Teams'!$B$1:$B$2380,$C1039,1),"")</f>
        <v>8n</v>
      </c>
      <c r="E1039" s="18" t="str">
        <f>IF(ISNUMBER($C1039),INDEX('[1]Girls Teams'!$C$1:$C$2380,$C1039,1),"")</f>
        <v>Gerald-8n</v>
      </c>
      <c r="F1039" s="19">
        <v>53</v>
      </c>
      <c r="G1039" s="18" t="str">
        <f>IF(ISNUMBER($C1039),INDEX('[1]Girls Teams'!$D$1:$D$2380,$C1039,1),"")</f>
        <v>Q M-8n</v>
      </c>
      <c r="H1039" s="20">
        <v>52</v>
      </c>
      <c r="I1039" s="19">
        <f>LOOKUP(C:C,'[1]Girls Teams'!A$1:A$65536,'[1]Girls Teams'!E$1:E$65536)</f>
        <v>9</v>
      </c>
      <c r="J1039" s="21">
        <v>0.2986111111111111</v>
      </c>
      <c r="K1039" s="19" t="s">
        <v>17</v>
      </c>
      <c r="L1039" s="19"/>
    </row>
    <row r="1040" spans="1:12" x14ac:dyDescent="0.3">
      <c r="A1040" s="14">
        <v>43480</v>
      </c>
      <c r="B1040" s="15" t="s">
        <v>13</v>
      </c>
      <c r="C1040" s="16">
        <v>1796</v>
      </c>
      <c r="D1040" s="17" t="str">
        <f>IF(ISNUMBER($C1040),INDEX('[1]Girls Teams'!$B$1:$B$2380,$C1040,1),"")</f>
        <v>8w</v>
      </c>
      <c r="E1040" s="18" t="str">
        <f>IF(ISNUMBER($C1040),INDEX('[1]Girls Teams'!$C$1:$C$2380,$C1040,1),"")</f>
        <v>Q M-8w</v>
      </c>
      <c r="F1040" s="19">
        <v>24</v>
      </c>
      <c r="G1040" s="18" t="str">
        <f>IF(ISNUMBER($C1040),INDEX('[1]Girls Teams'!$D$1:$D$2380,$C1040,1),"")</f>
        <v>Fisher Wht-8w</v>
      </c>
      <c r="H1040" s="20">
        <v>18</v>
      </c>
      <c r="I1040" s="19">
        <f>LOOKUP(C:C,'[1]Girls Teams'!A$1:A$65536,'[1]Girls Teams'!E$1:E$65536)</f>
        <v>11</v>
      </c>
      <c r="J1040" s="21">
        <v>0.33333333333333331</v>
      </c>
      <c r="K1040" s="19" t="s">
        <v>17</v>
      </c>
      <c r="L1040" s="19"/>
    </row>
    <row r="1041" spans="1:12" x14ac:dyDescent="0.3">
      <c r="A1041" s="14">
        <v>43482</v>
      </c>
      <c r="B1041" s="15" t="s">
        <v>18</v>
      </c>
      <c r="C1041" s="16">
        <v>974</v>
      </c>
      <c r="D1041" s="17" t="str">
        <f>IF(ISNUMBER($C1041),INDEX('[1]Girls Teams'!$B$1:$B$2380,$C1041,1),"")</f>
        <v>6w</v>
      </c>
      <c r="E1041" s="18" t="str">
        <f>IF(ISNUMBER($C1041),INDEX('[1]Girls Teams'!$C$1:$C$2380,$C1041,1),"")</f>
        <v>Barnabas-6w</v>
      </c>
      <c r="F1041" s="19">
        <v>17</v>
      </c>
      <c r="G1041" s="18" t="str">
        <f>IF(ISNUMBER($C1041),INDEX('[1]Girls Teams'!$D$1:$D$2380,$C1041,1),"")</f>
        <v>Fisher Wht-6w</v>
      </c>
      <c r="H1041" s="20">
        <v>6</v>
      </c>
      <c r="I1041" s="19">
        <f>LOOKUP(C:C,'[1]Girls Teams'!A$1:A$65536,'[1]Girls Teams'!E$1:E$65536)</f>
        <v>10</v>
      </c>
      <c r="J1041" s="21">
        <v>0.22916666666666666</v>
      </c>
      <c r="K1041" s="19" t="s">
        <v>6</v>
      </c>
      <c r="L1041" s="25"/>
    </row>
    <row r="1042" spans="1:12" x14ac:dyDescent="0.3">
      <c r="A1042" s="14">
        <v>43482</v>
      </c>
      <c r="B1042" s="15" t="s">
        <v>18</v>
      </c>
      <c r="C1042" s="16">
        <v>1438</v>
      </c>
      <c r="D1042" s="17" t="str">
        <f>IF(ISNUMBER($C1042),INDEX('[1]Girls Teams'!$B$1:$B$2380,$C1042,1),"")</f>
        <v>8n</v>
      </c>
      <c r="E1042" s="18" t="str">
        <f>IF(ISNUMBER($C1042),INDEX('[1]Girls Teams'!$C$1:$C$2380,$C1042,1),"")</f>
        <v>Keller-8n</v>
      </c>
      <c r="F1042" s="19">
        <v>17</v>
      </c>
      <c r="G1042" s="18" t="str">
        <f>IF(ISNUMBER($C1042),INDEX('[1]Girls Teams'!$D$1:$D$2380,$C1042,1),"")</f>
        <v>Cyril-8n</v>
      </c>
      <c r="H1042" s="19">
        <v>47</v>
      </c>
      <c r="I1042" s="19">
        <f>LOOKUP(C:C,'[1]Girls Teams'!A$1:A$65536,'[1]Girls Teams'!E$1:E$65536)</f>
        <v>1</v>
      </c>
      <c r="J1042" s="21">
        <v>0.2638888888888889</v>
      </c>
      <c r="K1042" s="19" t="s">
        <v>6</v>
      </c>
      <c r="L1042" s="19"/>
    </row>
    <row r="1043" spans="1:12" x14ac:dyDescent="0.3">
      <c r="A1043" s="14">
        <v>43482</v>
      </c>
      <c r="B1043" s="15" t="s">
        <v>18</v>
      </c>
      <c r="C1043" s="16">
        <v>1131</v>
      </c>
      <c r="D1043" s="17" t="str">
        <f>IF(ISNUMBER($C1043),INDEX('[1]Girls Teams'!$B$1:$B$2380,$C1043,1),"")</f>
        <v>7n</v>
      </c>
      <c r="E1043" s="18" t="str">
        <f>IF(ISNUMBER($C1043),INDEX('[1]Girls Teams'!$C$1:$C$2380,$C1043,1),"")</f>
        <v>MG Blue-7n</v>
      </c>
      <c r="F1043" s="19">
        <v>39</v>
      </c>
      <c r="G1043" s="18" t="str">
        <f>IF(ISNUMBER($C1043),INDEX('[1]Girls Teams'!$D$1:$D$2380,$C1043,1),"")</f>
        <v>Agnes-7n</v>
      </c>
      <c r="H1043" s="19">
        <v>22</v>
      </c>
      <c r="I1043" s="19">
        <f>LOOKUP(C:C,'[1]Girls Teams'!A$1:A$65536,'[1]Girls Teams'!E$1:E$65536)</f>
        <v>11</v>
      </c>
      <c r="J1043" s="21">
        <v>0.2986111111111111</v>
      </c>
      <c r="K1043" s="19" t="s">
        <v>6</v>
      </c>
      <c r="L1043" s="19"/>
    </row>
    <row r="1044" spans="1:12" x14ac:dyDescent="0.3">
      <c r="A1044" s="14">
        <v>43482</v>
      </c>
      <c r="B1044" s="15" t="s">
        <v>18</v>
      </c>
      <c r="C1044" s="16">
        <v>1506</v>
      </c>
      <c r="D1044" s="17" t="str">
        <f>IF(ISNUMBER($C1044),INDEX('[1]Girls Teams'!$B$1:$B$2380,$C1044,1),"")</f>
        <v>8n</v>
      </c>
      <c r="E1044" s="18" t="str">
        <f>IF(ISNUMBER($C1044),INDEX('[1]Girls Teams'!$C$1:$C$2380,$C1044,1),"")</f>
        <v>MHR Red-8n</v>
      </c>
      <c r="F1044" s="19">
        <v>32</v>
      </c>
      <c r="G1044" s="18" t="str">
        <f>IF(ISNUMBER($C1044),INDEX('[1]Girls Teams'!$D$1:$D$2380,$C1044,1),"")</f>
        <v>Catherine-8n</v>
      </c>
      <c r="H1044" s="19">
        <v>33</v>
      </c>
      <c r="I1044" s="19">
        <f>LOOKUP(C:C,'[1]Girls Teams'!A$1:A$65536,'[1]Girls Teams'!E$1:E$65536)</f>
        <v>8</v>
      </c>
      <c r="J1044" s="21">
        <v>0.33333333333333331</v>
      </c>
      <c r="K1044" s="19" t="s">
        <v>6</v>
      </c>
      <c r="L1044" s="19"/>
    </row>
    <row r="1045" spans="1:12" x14ac:dyDescent="0.3">
      <c r="A1045" s="14">
        <v>43482</v>
      </c>
      <c r="B1045" s="15" t="s">
        <v>18</v>
      </c>
      <c r="C1045" s="16">
        <v>415</v>
      </c>
      <c r="D1045" s="17" t="str">
        <f>IF(ISNUMBER($C1045),INDEX('[1]Girls Teams'!$B$1:$B$2380,$C1045,1),"")</f>
        <v>5n</v>
      </c>
      <c r="E1045" s="18" t="str">
        <f>IF(ISNUMBER($C1045),INDEX('[1]Girls Teams'!$C$1:$C$2380,$C1045,1),"")</f>
        <v>MHR Wht-5n</v>
      </c>
      <c r="F1045" s="19">
        <v>28</v>
      </c>
      <c r="G1045" s="18" t="str">
        <f>IF(ISNUMBER($C1045),INDEX('[1]Girls Teams'!$D$1:$D$2380,$C1045,1),"")</f>
        <v>Barnabas Wht-5n</v>
      </c>
      <c r="H1045" s="20">
        <v>17</v>
      </c>
      <c r="I1045" s="19">
        <f>LOOKUP(C:C,'[1]Girls Teams'!A$1:A$65536,'[1]Girls Teams'!E$1:E$65536)</f>
        <v>9</v>
      </c>
      <c r="J1045" s="21">
        <v>0.22916666666666666</v>
      </c>
      <c r="K1045" s="19" t="s">
        <v>6</v>
      </c>
      <c r="L1045" s="19"/>
    </row>
    <row r="1046" spans="1:12" x14ac:dyDescent="0.3">
      <c r="A1046" s="14">
        <v>43482</v>
      </c>
      <c r="B1046" s="15" t="s">
        <v>18</v>
      </c>
      <c r="C1046" s="16">
        <v>581</v>
      </c>
      <c r="D1046" s="17" t="str">
        <f>IF(ISNUMBER($C1046),INDEX('[1]Girls Teams'!$B$1:$B$2380,$C1046,1),"")</f>
        <v>5s</v>
      </c>
      <c r="E1046" s="18" t="str">
        <f>IF(ISNUMBER($C1046),INDEX('[1]Girls Teams'!$C$1:$C$2380,$C1046,1),"")</f>
        <v>Clissold-5s</v>
      </c>
      <c r="F1046" s="19">
        <v>5</v>
      </c>
      <c r="G1046" s="18" t="str">
        <f>IF(ISNUMBER($C1046),INDEX('[1]Girls Teams'!$D$1:$D$2380,$C1046,1),"")</f>
        <v>MHR Red-5s</v>
      </c>
      <c r="H1046" s="19">
        <v>22</v>
      </c>
      <c r="I1046" s="19">
        <f>LOOKUP(C:C,'[1]Girls Teams'!A$1:A$65536,'[1]Girls Teams'!E$1:E$65536)</f>
        <v>9</v>
      </c>
      <c r="J1046" s="21">
        <v>0.2638888888888889</v>
      </c>
      <c r="K1046" s="19" t="s">
        <v>6</v>
      </c>
      <c r="L1046" s="19"/>
    </row>
    <row r="1047" spans="1:12" x14ac:dyDescent="0.3">
      <c r="A1047" s="14">
        <v>43482</v>
      </c>
      <c r="B1047" s="15" t="s">
        <v>18</v>
      </c>
      <c r="C1047" s="16">
        <v>1235</v>
      </c>
      <c r="D1047" s="17" t="str">
        <f>IF(ISNUMBER($C1047),INDEX('[1]Girls Teams'!$B$1:$B$2380,$C1047,1),"")</f>
        <v>7s</v>
      </c>
      <c r="E1047" s="18" t="str">
        <f>IF(ISNUMBER($C1047),INDEX('[1]Girls Teams'!$C$1:$C$2380,$C1047,1),"")</f>
        <v>M H R-7s</v>
      </c>
      <c r="F1047" s="19">
        <v>37</v>
      </c>
      <c r="G1047" s="18" t="str">
        <f>IF(ISNUMBER($C1047),INDEX('[1]Girls Teams'!$D$1:$D$2380,$C1047,1),"")</f>
        <v>Clissold-7s</v>
      </c>
      <c r="H1047" s="20">
        <v>9</v>
      </c>
      <c r="I1047" s="19">
        <f>LOOKUP(C:C,'[1]Girls Teams'!A$1:A$65536,'[1]Girls Teams'!E$1:E$65536)</f>
        <v>10</v>
      </c>
      <c r="J1047" s="21">
        <v>0.2986111111111111</v>
      </c>
      <c r="K1047" s="19" t="s">
        <v>6</v>
      </c>
      <c r="L1047" s="19"/>
    </row>
    <row r="1048" spans="1:12" x14ac:dyDescent="0.3">
      <c r="A1048" s="14">
        <v>43482</v>
      </c>
      <c r="B1048" s="15" t="s">
        <v>18</v>
      </c>
      <c r="C1048" s="16">
        <v>1362</v>
      </c>
      <c r="D1048" s="17" t="str">
        <f>IF(ISNUMBER($C1048),INDEX('[1]Girls Teams'!$B$1:$B$2380,$C1048,1),"")</f>
        <v>7w</v>
      </c>
      <c r="E1048" s="18" t="str">
        <f>IF(ISNUMBER($C1048),INDEX('[1]Girls Teams'!$C$1:$C$2380,$C1048,1),"")</f>
        <v>MG Wht-7w</v>
      </c>
      <c r="F1048" s="19">
        <v>35</v>
      </c>
      <c r="G1048" s="18" t="str">
        <f>IF(ISNUMBER($C1048),INDEX('[1]Girls Teams'!$D$1:$D$2380,$C1048,1),"")</f>
        <v>MHR Wht-7w</v>
      </c>
      <c r="H1048" s="20">
        <v>29</v>
      </c>
      <c r="I1048" s="19">
        <f>LOOKUP(C:C,'[1]Girls Teams'!A$1:A$65536,'[1]Girls Teams'!E$1:E$65536)</f>
        <v>10</v>
      </c>
      <c r="J1048" s="21">
        <v>0.33333333333333331</v>
      </c>
      <c r="K1048" s="19" t="s">
        <v>6</v>
      </c>
      <c r="L1048" s="19"/>
    </row>
    <row r="1049" spans="1:12" x14ac:dyDescent="0.3">
      <c r="A1049" s="14">
        <v>43482</v>
      </c>
      <c r="B1049" s="15" t="s">
        <v>18</v>
      </c>
      <c r="C1049" s="16">
        <v>887</v>
      </c>
      <c r="D1049" s="17" t="str">
        <f>IF(ISNUMBER($C1049),INDEX('[1]Girls Teams'!$B$1:$B$2380,$C1049,1),"")</f>
        <v>6s</v>
      </c>
      <c r="E1049" s="18" t="str">
        <f>IF(ISNUMBER($C1049),INDEX('[1]Girls Teams'!$C$1:$C$2380,$C1049,1),"")</f>
        <v>Joe's-6s</v>
      </c>
      <c r="F1049" s="19">
        <v>38</v>
      </c>
      <c r="G1049" s="18" t="str">
        <f>IF(ISNUMBER($C1049),INDEX('[1]Girls Teams'!$D$1:$D$2380,$C1049,1),"")</f>
        <v>Christopher-6s</v>
      </c>
      <c r="H1049" s="20">
        <v>14</v>
      </c>
      <c r="I1049" s="19">
        <f>LOOKUP(C:C,'[1]Girls Teams'!A$1:A$65536,'[1]Girls Teams'!E$1:E$65536)</f>
        <v>15</v>
      </c>
      <c r="J1049" s="21">
        <v>0.22916666666666666</v>
      </c>
      <c r="K1049" s="19" t="s">
        <v>16</v>
      </c>
      <c r="L1049" s="19"/>
    </row>
    <row r="1050" spans="1:12" x14ac:dyDescent="0.3">
      <c r="A1050" s="14">
        <v>43482</v>
      </c>
      <c r="B1050" s="15" t="s">
        <v>18</v>
      </c>
      <c r="C1050" s="16">
        <v>1230</v>
      </c>
      <c r="D1050" s="17" t="str">
        <f>IF(ISNUMBER($C1050),INDEX('[1]Girls Teams'!$B$1:$B$2380,$C1050,1),"")</f>
        <v>7s</v>
      </c>
      <c r="E1050" s="18" t="str">
        <f>IF(ISNUMBER($C1050),INDEX('[1]Girls Teams'!$C$1:$C$2380,$C1050,1),"")</f>
        <v>Joe's-7s</v>
      </c>
      <c r="F1050" s="19">
        <v>28</v>
      </c>
      <c r="G1050" s="18" t="str">
        <f>IF(ISNUMBER($C1050),INDEX('[1]Girls Teams'!$D$1:$D$2380,$C1050,1),"")</f>
        <v>Central Grn-7s</v>
      </c>
      <c r="H1050" s="20">
        <v>12</v>
      </c>
      <c r="I1050" s="19">
        <f>LOOKUP(C:C,'[1]Girls Teams'!A$1:A$65536,'[1]Girls Teams'!E$1:E$65536)</f>
        <v>10</v>
      </c>
      <c r="J1050" s="21">
        <v>0.2638888888888889</v>
      </c>
      <c r="K1050" s="19" t="s">
        <v>16</v>
      </c>
      <c r="L1050" s="19"/>
    </row>
    <row r="1051" spans="1:12" x14ac:dyDescent="0.3">
      <c r="A1051" s="14">
        <v>43482</v>
      </c>
      <c r="B1051" s="15" t="s">
        <v>18</v>
      </c>
      <c r="C1051" s="16">
        <v>1640</v>
      </c>
      <c r="D1051" s="17" t="str">
        <f>IF(ISNUMBER($C1051),INDEX('[1]Girls Teams'!$B$1:$B$2380,$C1051,1),"")</f>
        <v>8s</v>
      </c>
      <c r="E1051" s="18" t="str">
        <f>IF(ISNUMBER($C1051),INDEX('[1]Girls Teams'!$C$1:$C$2380,$C1051,1),"")</f>
        <v>OLOR-8s</v>
      </c>
      <c r="F1051" s="19">
        <v>44</v>
      </c>
      <c r="G1051" s="18" t="str">
        <f>IF(ISNUMBER($C1051),INDEX('[1]Girls Teams'!$D$1:$D$2380,$C1051,1),"")</f>
        <v>Joe's-8s</v>
      </c>
      <c r="H1051" s="20">
        <v>38</v>
      </c>
      <c r="I1051" s="19">
        <f>LOOKUP(C:C,'[1]Girls Teams'!A$1:A$65536,'[1]Girls Teams'!E$1:E$65536)</f>
        <v>10</v>
      </c>
      <c r="J1051" s="21">
        <v>0.2986111111111111</v>
      </c>
      <c r="K1051" s="19" t="s">
        <v>16</v>
      </c>
      <c r="L1051" s="19"/>
    </row>
    <row r="1052" spans="1:12" x14ac:dyDescent="0.3">
      <c r="A1052" s="14">
        <v>43483</v>
      </c>
      <c r="B1052" s="15" t="s">
        <v>21</v>
      </c>
      <c r="C1052" s="16">
        <v>257</v>
      </c>
      <c r="D1052" s="17" t="str">
        <f>IF(ISNUMBER($C1052),INDEX('[1]Girls Teams'!$B$1:$B$2380,$C1052,1),"")</f>
        <v>4s</v>
      </c>
      <c r="E1052" s="18" t="str">
        <f>IF(ISNUMBER($C1052),INDEX('[1]Girls Teams'!$C$1:$C$2380,$C1052,1),"")</f>
        <v>Incarnation Wht</v>
      </c>
      <c r="F1052" s="19">
        <v>15</v>
      </c>
      <c r="G1052" s="18" t="str">
        <f>IF(ISNUMBER($C1052),INDEX('[1]Girls Teams'!$D$1:$D$2380,$C1052,1),"")</f>
        <v>Al's</v>
      </c>
      <c r="H1052" s="19">
        <v>2</v>
      </c>
      <c r="I1052" s="19">
        <f>LOOKUP(C:C,'[1]Girls Teams'!A$1:A$65536,'[1]Girls Teams'!E$1:E$65536)</f>
        <v>10</v>
      </c>
      <c r="J1052" s="21">
        <v>0.22916666666666666</v>
      </c>
      <c r="K1052" s="19" t="s">
        <v>1</v>
      </c>
      <c r="L1052" s="19"/>
    </row>
    <row r="1053" spans="1:12" x14ac:dyDescent="0.3">
      <c r="A1053" s="14">
        <v>43483</v>
      </c>
      <c r="B1053" s="15" t="s">
        <v>21</v>
      </c>
      <c r="C1053" s="16">
        <v>853</v>
      </c>
      <c r="D1053" s="17" t="str">
        <f>IF(ISNUMBER($C1053),INDEX('[1]Girls Teams'!$B$1:$B$2380,$C1053,1),"")</f>
        <v>6s</v>
      </c>
      <c r="E1053" s="18" t="str">
        <f>IF(ISNUMBER($C1053),INDEX('[1]Girls Teams'!$C$1:$C$2380,$C1053,1),"")</f>
        <v>Al's Green-6s</v>
      </c>
      <c r="F1053" s="19">
        <v>14</v>
      </c>
      <c r="G1053" s="18" t="str">
        <f>IF(ISNUMBER($C1053),INDEX('[1]Girls Teams'!$D$1:$D$2380,$C1053,1),"")</f>
        <v>Cassell-6s</v>
      </c>
      <c r="H1053" s="19">
        <v>7</v>
      </c>
      <c r="I1053" s="19">
        <f>LOOKUP(C:C,'[1]Girls Teams'!A$1:A$65536,'[1]Girls Teams'!E$1:E$65536)</f>
        <v>10</v>
      </c>
      <c r="J1053" s="21">
        <v>0.2638888888888889</v>
      </c>
      <c r="K1053" s="19" t="s">
        <v>1</v>
      </c>
      <c r="L1053" s="19"/>
    </row>
    <row r="1054" spans="1:12" x14ac:dyDescent="0.3">
      <c r="A1054" s="14">
        <v>43483</v>
      </c>
      <c r="B1054" s="15" t="s">
        <v>21</v>
      </c>
      <c r="C1054" s="16">
        <v>982</v>
      </c>
      <c r="D1054" s="17" t="str">
        <f>IF(ISNUMBER($C1054),INDEX('[1]Girls Teams'!$B$1:$B$2380,$C1054,1),"")</f>
        <v>6w</v>
      </c>
      <c r="E1054" s="18" t="str">
        <f>IF(ISNUMBER($C1054),INDEX('[1]Girls Teams'!$C$1:$C$2380,$C1054,1),"")</f>
        <v>Al's Wht-6w</v>
      </c>
      <c r="F1054" s="19">
        <v>13</v>
      </c>
      <c r="G1054" s="18" t="str">
        <f>IF(ISNUMBER($C1054),INDEX('[1]Girls Teams'!$D$1:$D$2380,$C1054,1),"")</f>
        <v>M H R-6w</v>
      </c>
      <c r="H1054" s="19">
        <v>7</v>
      </c>
      <c r="I1054" s="19">
        <f>LOOKUP(C:C,'[1]Girls Teams'!A$1:A$65536,'[1]Girls Teams'!E$1:E$65536)</f>
        <v>10</v>
      </c>
      <c r="J1054" s="21">
        <v>0.2986111111111111</v>
      </c>
      <c r="K1054" s="19" t="s">
        <v>1</v>
      </c>
      <c r="L1054" s="19"/>
    </row>
    <row r="1055" spans="1:12" x14ac:dyDescent="0.3">
      <c r="A1055" s="14">
        <v>43483</v>
      </c>
      <c r="B1055" s="15" t="s">
        <v>21</v>
      </c>
      <c r="C1055" s="16">
        <v>1130</v>
      </c>
      <c r="D1055" s="17" t="str">
        <f>IF(ISNUMBER($C1055),INDEX('[1]Girls Teams'!$B$1:$B$2380,$C1055,1),"")</f>
        <v>7n</v>
      </c>
      <c r="E1055" s="18" t="str">
        <f>IF(ISNUMBER($C1055),INDEX('[1]Girls Teams'!$C$1:$C$2380,$C1055,1),"")</f>
        <v>OLOW-7n</v>
      </c>
      <c r="F1055" s="19">
        <v>24</v>
      </c>
      <c r="G1055" s="18" t="str">
        <f>IF(ISNUMBER($C1055),INDEX('[1]Girls Teams'!$D$1:$D$2380,$C1055,1),"")</f>
        <v>Al's-7n</v>
      </c>
      <c r="H1055" s="19">
        <v>33</v>
      </c>
      <c r="I1055" s="19">
        <f>LOOKUP(C:C,'[1]Girls Teams'!A$1:A$65536,'[1]Girls Teams'!E$1:E$65536)</f>
        <v>11</v>
      </c>
      <c r="J1055" s="21">
        <v>0.33333333333333331</v>
      </c>
      <c r="K1055" s="19" t="s">
        <v>1</v>
      </c>
      <c r="L1055" s="19"/>
    </row>
    <row r="1056" spans="1:12" x14ac:dyDescent="0.3">
      <c r="A1056" s="14">
        <v>43483</v>
      </c>
      <c r="B1056" s="15" t="s">
        <v>21</v>
      </c>
      <c r="C1056" s="16">
        <v>110</v>
      </c>
      <c r="D1056" s="17" t="str">
        <f>IF(ISNUMBER($C1056),INDEX('[1]Girls Teams'!$B$1:$B$2380,$C1056,1),"")</f>
        <v>4n</v>
      </c>
      <c r="E1056" s="18" t="str">
        <f>IF(ISNUMBER($C1056),INDEX('[1]Girls Teams'!$C$1:$C$2380,$C1056,1),"")</f>
        <v>Benedict</v>
      </c>
      <c r="F1056" s="19">
        <v>10</v>
      </c>
      <c r="G1056" s="18" t="str">
        <f>IF(ISNUMBER($C1056),INDEX('[1]Girls Teams'!$D$1:$D$2380,$C1056,1),"")</f>
        <v>CB Wht</v>
      </c>
      <c r="H1056" s="20">
        <v>21</v>
      </c>
      <c r="I1056" s="19">
        <f>LOOKUP(C:C,'[1]Girls Teams'!A$1:A$65536,'[1]Girls Teams'!E$1:E$65536)</f>
        <v>10</v>
      </c>
      <c r="J1056" s="21">
        <v>0.22916666666666666</v>
      </c>
      <c r="K1056" s="19" t="s">
        <v>33</v>
      </c>
      <c r="L1056" s="19"/>
    </row>
    <row r="1057" spans="1:12" x14ac:dyDescent="0.3">
      <c r="A1057" s="14">
        <v>43483</v>
      </c>
      <c r="B1057" s="15" t="s">
        <v>21</v>
      </c>
      <c r="C1057" s="16">
        <v>981</v>
      </c>
      <c r="D1057" s="17" t="str">
        <f>IF(ISNUMBER($C1057),INDEX('[1]Girls Teams'!$B$1:$B$2380,$C1057,1),"")</f>
        <v>6w</v>
      </c>
      <c r="E1057" s="18" t="str">
        <f>IF(ISNUMBER($C1057),INDEX('[1]Girls Teams'!$C$1:$C$2380,$C1057,1),"")</f>
        <v>Pat's-6w</v>
      </c>
      <c r="F1057" s="19">
        <v>11</v>
      </c>
      <c r="G1057" s="18" t="str">
        <f>IF(ISNUMBER($C1057),INDEX('[1]Girls Teams'!$D$1:$D$2380,$C1057,1),"")</f>
        <v>Benedict-6w</v>
      </c>
      <c r="H1057" s="20">
        <v>13</v>
      </c>
      <c r="I1057" s="19">
        <f>LOOKUP(C:C,'[1]Girls Teams'!A$1:A$65536,'[1]Girls Teams'!E$1:E$65536)</f>
        <v>10</v>
      </c>
      <c r="J1057" s="21">
        <v>0.2638888888888889</v>
      </c>
      <c r="K1057" s="19" t="s">
        <v>33</v>
      </c>
      <c r="L1057" s="19"/>
    </row>
    <row r="1058" spans="1:12" x14ac:dyDescent="0.3">
      <c r="A1058" s="14">
        <v>43483</v>
      </c>
      <c r="B1058" s="15" t="s">
        <v>21</v>
      </c>
      <c r="C1058" s="16">
        <v>1806</v>
      </c>
      <c r="D1058" s="17" t="str">
        <f>IF(ISNUMBER($C1058),INDEX('[1]Girls Teams'!$B$1:$B$2380,$C1058,1),"")</f>
        <v>8w</v>
      </c>
      <c r="E1058" s="18" t="str">
        <f>IF(ISNUMBER($C1058),INDEX('[1]Girls Teams'!$C$1:$C$2380,$C1058,1),"")</f>
        <v>Benedict-8w</v>
      </c>
      <c r="F1058" s="19">
        <v>15</v>
      </c>
      <c r="G1058" s="18" t="str">
        <f>IF(ISNUMBER($C1058),INDEX('[1]Girls Teams'!$D$1:$D$2380,$C1058,1),"")</f>
        <v>Fisher Blue-8w</v>
      </c>
      <c r="H1058" s="20">
        <v>10</v>
      </c>
      <c r="I1058" s="19">
        <f>LOOKUP(C:C,'[1]Girls Teams'!A$1:A$65536,'[1]Girls Teams'!E$1:E$65536)</f>
        <v>12</v>
      </c>
      <c r="J1058" s="21">
        <v>0.2986111111111111</v>
      </c>
      <c r="K1058" s="19" t="s">
        <v>33</v>
      </c>
      <c r="L1058" s="19"/>
    </row>
    <row r="1059" spans="1:12" x14ac:dyDescent="0.3">
      <c r="A1059" s="14">
        <v>43483</v>
      </c>
      <c r="B1059" s="15" t="s">
        <v>21</v>
      </c>
      <c r="C1059" s="16">
        <v>107</v>
      </c>
      <c r="D1059" s="17" t="str">
        <f>IF(ISNUMBER($C1059),INDEX('[1]Girls Teams'!$B$1:$B$2380,$C1059,1),"")</f>
        <v>4n</v>
      </c>
      <c r="E1059" s="18" t="str">
        <f>IF(ISNUMBER($C1059),INDEX('[1]Girls Teams'!$C$1:$C$2380,$C1059,1),"")</f>
        <v>OLOW Wht</v>
      </c>
      <c r="F1059" s="19">
        <v>20</v>
      </c>
      <c r="G1059" s="18" t="str">
        <f>IF(ISNUMBER($C1059),INDEX('[1]Girls Teams'!$D$1:$D$2380,$C1059,1),"")</f>
        <v>Christina Red</v>
      </c>
      <c r="H1059" s="19">
        <v>37</v>
      </c>
      <c r="I1059" s="19">
        <f>LOOKUP(C:C,'[1]Girls Teams'!A$1:A$65536,'[1]Girls Teams'!E$1:E$65536)</f>
        <v>10</v>
      </c>
      <c r="J1059" s="21">
        <v>0.22916666666666666</v>
      </c>
      <c r="K1059" s="19" t="s">
        <v>5</v>
      </c>
      <c r="L1059" s="19"/>
    </row>
    <row r="1060" spans="1:12" x14ac:dyDescent="0.3">
      <c r="A1060" s="14">
        <v>43483</v>
      </c>
      <c r="B1060" s="15" t="s">
        <v>21</v>
      </c>
      <c r="C1060" s="16">
        <v>260</v>
      </c>
      <c r="D1060" s="17" t="str">
        <f>IF(ISNUMBER($C1060),INDEX('[1]Girls Teams'!$B$1:$B$2380,$C1060,1),"")</f>
        <v>4s</v>
      </c>
      <c r="E1060" s="18" t="str">
        <f>IF(ISNUMBER($C1060),INDEX('[1]Girls Teams'!$C$1:$C$2380,$C1060,1),"")</f>
        <v>Christina Wht</v>
      </c>
      <c r="F1060" s="19">
        <v>19</v>
      </c>
      <c r="G1060" s="18" t="str">
        <f>IF(ISNUMBER($C1060),INDEX('[1]Girls Teams'!$D$1:$D$2380,$C1060,1),"")</f>
        <v>Barnabas Wht</v>
      </c>
      <c r="H1060" s="19">
        <v>2</v>
      </c>
      <c r="I1060" s="19">
        <f>LOOKUP(C:C,'[1]Girls Teams'!A$1:A$65536,'[1]Girls Teams'!E$1:E$65536)</f>
        <v>10</v>
      </c>
      <c r="J1060" s="21">
        <v>0.2638888888888889</v>
      </c>
      <c r="K1060" s="19" t="s">
        <v>5</v>
      </c>
      <c r="L1060" s="19"/>
    </row>
    <row r="1061" spans="1:12" x14ac:dyDescent="0.3">
      <c r="A1061" s="14">
        <v>43483</v>
      </c>
      <c r="B1061" s="15" t="s">
        <v>21</v>
      </c>
      <c r="C1061" s="16">
        <v>1641</v>
      </c>
      <c r="D1061" s="17" t="str">
        <f>IF(ISNUMBER($C1061),INDEX('[1]Girls Teams'!$B$1:$B$2380,$C1061,1),"")</f>
        <v>8s</v>
      </c>
      <c r="E1061" s="18" t="str">
        <f>IF(ISNUMBER($C1061),INDEX('[1]Girls Teams'!$C$1:$C$2380,$C1061,1),"")</f>
        <v>Christina-8s</v>
      </c>
      <c r="F1061" s="19">
        <v>28</v>
      </c>
      <c r="G1061" s="18" t="str">
        <f>IF(ISNUMBER($C1061),INDEX('[1]Girls Teams'!$D$1:$D$2380,$C1061,1),"")</f>
        <v>Germaine-8s</v>
      </c>
      <c r="H1061" s="19">
        <v>51</v>
      </c>
      <c r="I1061" s="19">
        <f>LOOKUP(C:C,'[1]Girls Teams'!A$1:A$65536,'[1]Girls Teams'!E$1:E$65536)</f>
        <v>10</v>
      </c>
      <c r="J1061" s="21">
        <v>0.2986111111111111</v>
      </c>
      <c r="K1061" s="19" t="s">
        <v>5</v>
      </c>
      <c r="L1061" s="19"/>
    </row>
    <row r="1062" spans="1:12" x14ac:dyDescent="0.3">
      <c r="A1062" s="14">
        <v>43483</v>
      </c>
      <c r="B1062" s="15" t="s">
        <v>21</v>
      </c>
      <c r="C1062" s="16">
        <v>1813</v>
      </c>
      <c r="D1062" s="17" t="str">
        <f>IF(ISNUMBER($C1062),INDEX('[1]Girls Teams'!$B$1:$B$2380,$C1062,1),"")</f>
        <v>8w</v>
      </c>
      <c r="E1062" s="18" t="str">
        <f>IF(ISNUMBER($C1062),INDEX('[1]Girls Teams'!$C$1:$C$2380,$C1062,1),"")</f>
        <v>MG Wht-8w</v>
      </c>
      <c r="F1062" s="19">
        <v>16</v>
      </c>
      <c r="G1062" s="18" t="str">
        <f>IF(ISNUMBER($C1062),INDEX('[1]Girls Teams'!$D$1:$D$2380,$C1062,1),"")</f>
        <v>Christina-8w</v>
      </c>
      <c r="H1062" s="19">
        <v>22</v>
      </c>
      <c r="I1062" s="19">
        <f>LOOKUP(C:C,'[1]Girls Teams'!A$1:A$65536,'[1]Girls Teams'!E$1:E$65536)</f>
        <v>12</v>
      </c>
      <c r="J1062" s="21">
        <v>0.33333333333333331</v>
      </c>
      <c r="K1062" s="19" t="s">
        <v>5</v>
      </c>
      <c r="L1062" s="19"/>
    </row>
    <row r="1063" spans="1:12" x14ac:dyDescent="0.3">
      <c r="A1063" s="14">
        <v>43483</v>
      </c>
      <c r="B1063" s="15" t="s">
        <v>21</v>
      </c>
      <c r="C1063" s="16">
        <v>1803</v>
      </c>
      <c r="D1063" s="17" t="str">
        <f>IF(ISNUMBER($C1063),INDEX('[1]Girls Teams'!$B$1:$B$2380,$C1063,1),"")</f>
        <v>8w</v>
      </c>
      <c r="E1063" s="18" t="str">
        <f>IF(ISNUMBER($C1063),INDEX('[1]Girls Teams'!$C$1:$C$2380,$C1063,1),"")</f>
        <v>MHR Blue-8w</v>
      </c>
      <c r="F1063" s="19">
        <v>44</v>
      </c>
      <c r="G1063" s="18" t="str">
        <f>IF(ISNUMBER($C1063),INDEX('[1]Girls Teams'!$D$1:$D$2380,$C1063,1),"")</f>
        <v>Clissold-8w</v>
      </c>
      <c r="H1063" s="20">
        <v>29</v>
      </c>
      <c r="I1063" s="19">
        <f>LOOKUP(C:C,'[1]Girls Teams'!A$1:A$65536,'[1]Girls Teams'!E$1:E$65536)</f>
        <v>12</v>
      </c>
      <c r="J1063" s="21">
        <v>0.28472222222222221</v>
      </c>
      <c r="K1063" s="19" t="s">
        <v>32</v>
      </c>
      <c r="L1063" s="19"/>
    </row>
    <row r="1064" spans="1:12" x14ac:dyDescent="0.3">
      <c r="A1064" s="14">
        <v>43483</v>
      </c>
      <c r="B1064" s="15" t="s">
        <v>21</v>
      </c>
      <c r="C1064" s="16">
        <v>1638</v>
      </c>
      <c r="D1064" s="17" t="str">
        <f>IF(ISNUMBER($C1064),INDEX('[1]Girls Teams'!$B$1:$B$2380,$C1064,1),"")</f>
        <v>8s</v>
      </c>
      <c r="E1064" s="18" t="str">
        <f>IF(ISNUMBER($C1064),INDEX('[1]Girls Teams'!$C$1:$C$2380,$C1064,1),"")</f>
        <v>Pat's-8s</v>
      </c>
      <c r="F1064" s="19">
        <v>41</v>
      </c>
      <c r="G1064" s="18" t="str">
        <f>IF(ISNUMBER($C1064),INDEX('[1]Girls Teams'!$D$1:$D$2380,$C1064,1),"")</f>
        <v>Damian-8s</v>
      </c>
      <c r="H1064" s="20">
        <v>35</v>
      </c>
      <c r="I1064" s="19">
        <f>LOOKUP(C:C,'[1]Girls Teams'!A$1:A$65536,'[1]Girls Teams'!E$1:E$65536)</f>
        <v>10</v>
      </c>
      <c r="J1064" s="21">
        <v>0.31944444444444448</v>
      </c>
      <c r="K1064" s="19" t="s">
        <v>32</v>
      </c>
      <c r="L1064" s="19"/>
    </row>
    <row r="1065" spans="1:12" x14ac:dyDescent="0.3">
      <c r="A1065" s="14">
        <v>43483</v>
      </c>
      <c r="B1065" s="15" t="s">
        <v>21</v>
      </c>
      <c r="C1065" s="16">
        <v>304</v>
      </c>
      <c r="D1065" s="17" t="str">
        <f>IF(ISNUMBER($C1065),INDEX('[1]Girls Teams'!$B$1:$B$2380,$C1065,1),"")</f>
        <v>4s</v>
      </c>
      <c r="E1065" s="18" t="str">
        <f>IF(ISNUMBER($C1065),INDEX('[1]Girls Teams'!$C$1:$C$2380,$C1065,1),"")</f>
        <v xml:space="preserve">IJP </v>
      </c>
      <c r="F1065" s="19">
        <v>6</v>
      </c>
      <c r="G1065" s="18" t="str">
        <f>IF(ISNUMBER($C1065),INDEX('[1]Girls Teams'!$D$1:$D$2380,$C1065,1),"")</f>
        <v>MG Blue</v>
      </c>
      <c r="H1065" s="20">
        <v>16</v>
      </c>
      <c r="I1065" s="19">
        <f>LOOKUP(C:C,'[1]Girls Teams'!A$1:A$65536,'[1]Girls Teams'!E$1:E$65536)</f>
        <v>14</v>
      </c>
      <c r="J1065" s="21">
        <v>0.22916666666666666</v>
      </c>
      <c r="K1065" s="19" t="s">
        <v>8</v>
      </c>
      <c r="L1065" s="19"/>
    </row>
    <row r="1066" spans="1:12" x14ac:dyDescent="0.3">
      <c r="A1066" s="14">
        <v>43483</v>
      </c>
      <c r="B1066" s="15" t="s">
        <v>21</v>
      </c>
      <c r="C1066" s="16">
        <v>1358</v>
      </c>
      <c r="D1066" s="17" t="str">
        <f>IF(ISNUMBER($C1066),INDEX('[1]Girls Teams'!$B$1:$B$2380,$C1066,1),"")</f>
        <v>7w</v>
      </c>
      <c r="E1066" s="18" t="str">
        <f>IF(ISNUMBER($C1066),INDEX('[1]Girls Teams'!$C$1:$C$2380,$C1066,1),"")</f>
        <v>I J P-7w</v>
      </c>
      <c r="F1066" s="19">
        <v>11</v>
      </c>
      <c r="G1066" s="18" t="str">
        <f>IF(ISNUMBER($C1066),INDEX('[1]Girls Teams'!$D$1:$D$2380,$C1066,1),"")</f>
        <v>Barnabas-7w</v>
      </c>
      <c r="H1066" s="19">
        <v>37</v>
      </c>
      <c r="I1066" s="19">
        <f>LOOKUP(C:C,'[1]Girls Teams'!A$1:A$65536,'[1]Girls Teams'!E$1:E$65536)</f>
        <v>10</v>
      </c>
      <c r="J1066" s="21">
        <v>0.2638888888888889</v>
      </c>
      <c r="K1066" s="19" t="s">
        <v>8</v>
      </c>
      <c r="L1066" s="19"/>
    </row>
    <row r="1067" spans="1:12" x14ac:dyDescent="0.3">
      <c r="A1067" s="14">
        <v>43483</v>
      </c>
      <c r="B1067" s="15" t="s">
        <v>21</v>
      </c>
      <c r="C1067" s="16">
        <v>1507</v>
      </c>
      <c r="D1067" s="17" t="str">
        <f>IF(ISNUMBER($C1067),INDEX('[1]Girls Teams'!$B$1:$B$2380,$C1067,1),"")</f>
        <v>8n</v>
      </c>
      <c r="E1067" s="18" t="str">
        <f>IF(ISNUMBER($C1067),INDEX('[1]Girls Teams'!$C$1:$C$2380,$C1067,1),"")</f>
        <v>IJP-8n</v>
      </c>
      <c r="F1067" s="19">
        <v>33</v>
      </c>
      <c r="G1067" s="18" t="str">
        <f>IF(ISNUMBER($C1067),INDEX('[1]Girls Teams'!$D$1:$D$2380,$C1067,1),"")</f>
        <v>OLOW-8n</v>
      </c>
      <c r="H1067" s="19">
        <v>25</v>
      </c>
      <c r="I1067" s="19">
        <f>LOOKUP(C:C,'[1]Girls Teams'!A$1:A$65536,'[1]Girls Teams'!E$1:E$65536)</f>
        <v>8</v>
      </c>
      <c r="J1067" s="21">
        <v>0.2986111111111111</v>
      </c>
      <c r="K1067" s="19" t="s">
        <v>8</v>
      </c>
      <c r="L1067" s="19"/>
    </row>
    <row r="1068" spans="1:12" x14ac:dyDescent="0.3">
      <c r="A1068" s="14">
        <v>43483</v>
      </c>
      <c r="B1068" s="15" t="s">
        <v>21</v>
      </c>
      <c r="C1068" s="16">
        <v>256</v>
      </c>
      <c r="D1068" s="17" t="str">
        <f>IF(ISNUMBER($C1068),INDEX('[1]Girls Teams'!$B$1:$B$2380,$C1068,1),"")</f>
        <v>4s</v>
      </c>
      <c r="E1068" s="18" t="str">
        <f>IF(ISNUMBER($C1068),INDEX('[1]Girls Teams'!$C$1:$C$2380,$C1068,1),"")</f>
        <v>CB Gold</v>
      </c>
      <c r="F1068" s="19">
        <v>4</v>
      </c>
      <c r="G1068" s="18" t="str">
        <f>IF(ISNUMBER($C1068),INDEX('[1]Girls Teams'!$D$1:$D$2380,$C1068,1),"")</f>
        <v>Mike Blue</v>
      </c>
      <c r="H1068" s="20">
        <v>17</v>
      </c>
      <c r="I1068" s="19">
        <f>LOOKUP(C:C,'[1]Girls Teams'!A$1:A$65536,'[1]Girls Teams'!E$1:E$65536)</f>
        <v>10</v>
      </c>
      <c r="J1068" s="21">
        <v>0.22222222222222221</v>
      </c>
      <c r="K1068" s="19" t="s">
        <v>10</v>
      </c>
      <c r="L1068" s="19"/>
    </row>
    <row r="1069" spans="1:12" x14ac:dyDescent="0.3">
      <c r="A1069" s="14">
        <v>43483</v>
      </c>
      <c r="B1069" s="15" t="s">
        <v>21</v>
      </c>
      <c r="C1069" s="16">
        <v>983</v>
      </c>
      <c r="D1069" s="17" t="str">
        <f>IF(ISNUMBER($C1069),INDEX('[1]Girls Teams'!$B$1:$B$2380,$C1069,1),"")</f>
        <v>6w</v>
      </c>
      <c r="E1069" s="18" t="str">
        <f>IF(ISNUMBER($C1069),INDEX('[1]Girls Teams'!$C$1:$C$2380,$C1069,1),"")</f>
        <v>MG Wht-6w</v>
      </c>
      <c r="F1069" s="19">
        <v>23</v>
      </c>
      <c r="G1069" s="18" t="str">
        <f>IF(ISNUMBER($C1069),INDEX('[1]Girls Teams'!$D$1:$D$2380,$C1069,1),"")</f>
        <v>Mike Wht-6w</v>
      </c>
      <c r="H1069" s="20">
        <v>17</v>
      </c>
      <c r="I1069" s="19">
        <f>LOOKUP(C:C,'[1]Girls Teams'!A$1:A$65536,'[1]Girls Teams'!E$1:E$65536)</f>
        <v>10</v>
      </c>
      <c r="J1069" s="21">
        <v>0.25694444444444448</v>
      </c>
      <c r="K1069" s="19" t="s">
        <v>10</v>
      </c>
      <c r="L1069" s="19"/>
    </row>
    <row r="1070" spans="1:12" x14ac:dyDescent="0.3">
      <c r="A1070" s="14">
        <v>43483</v>
      </c>
      <c r="B1070" s="15" t="s">
        <v>21</v>
      </c>
      <c r="C1070" s="16">
        <v>979</v>
      </c>
      <c r="D1070" s="17" t="str">
        <f>IF(ISNUMBER($C1070),INDEX('[1]Girls Teams'!$B$1:$B$2380,$C1070,1),"")</f>
        <v>6w</v>
      </c>
      <c r="E1070" s="18" t="str">
        <f>IF(ISNUMBER($C1070),INDEX('[1]Girls Teams'!$C$1:$C$2380,$C1070,1),"")</f>
        <v>Mike Blue-6w</v>
      </c>
      <c r="F1070" s="19">
        <v>11</v>
      </c>
      <c r="G1070" s="18" t="str">
        <f>IF(ISNUMBER($C1070),INDEX('[1]Girls Teams'!$D$1:$D$2380,$C1070,1),"")</f>
        <v>IJP-6w</v>
      </c>
      <c r="H1070" s="20">
        <v>31</v>
      </c>
      <c r="I1070" s="19">
        <f>LOOKUP(C:C,'[1]Girls Teams'!A$1:A$65536,'[1]Girls Teams'!E$1:E$65536)</f>
        <v>10</v>
      </c>
      <c r="J1070" s="21">
        <v>0.29166666666666669</v>
      </c>
      <c r="K1070" s="19" t="s">
        <v>10</v>
      </c>
      <c r="L1070" s="19"/>
    </row>
    <row r="1071" spans="1:12" x14ac:dyDescent="0.3">
      <c r="A1071" s="14">
        <v>43483</v>
      </c>
      <c r="B1071" s="15" t="s">
        <v>21</v>
      </c>
      <c r="C1071" s="16">
        <v>1810</v>
      </c>
      <c r="D1071" s="17" t="str">
        <f>IF(ISNUMBER($C1071),INDEX('[1]Girls Teams'!$B$1:$B$2380,$C1071,1),"")</f>
        <v>8w</v>
      </c>
      <c r="E1071" s="18" t="str">
        <f>IF(ISNUMBER($C1071),INDEX('[1]Girls Teams'!$C$1:$C$2380,$C1071,1),"")</f>
        <v>Mike Wht-8w</v>
      </c>
      <c r="F1071" s="19">
        <v>37</v>
      </c>
      <c r="G1071" s="18" t="str">
        <f>IF(ISNUMBER($C1071),INDEX('[1]Girls Teams'!$D$1:$D$2380,$C1071,1),"")</f>
        <v>C K-8w</v>
      </c>
      <c r="H1071" s="20">
        <v>39</v>
      </c>
      <c r="I1071" s="19">
        <f>LOOKUP(C:C,'[1]Girls Teams'!A$1:A$65536,'[1]Girls Teams'!E$1:E$65536)</f>
        <v>12</v>
      </c>
      <c r="J1071" s="21">
        <v>0.3263888888888889</v>
      </c>
      <c r="K1071" s="19" t="s">
        <v>10</v>
      </c>
      <c r="L1071" s="19"/>
    </row>
    <row r="1072" spans="1:12" x14ac:dyDescent="0.3">
      <c r="A1072" s="14">
        <v>43483</v>
      </c>
      <c r="B1072" s="15" t="s">
        <v>21</v>
      </c>
      <c r="C1072" s="16">
        <v>850</v>
      </c>
      <c r="D1072" s="17" t="str">
        <f>IF(ISNUMBER($C1072),INDEX('[1]Girls Teams'!$B$1:$B$2380,$C1072,1),"")</f>
        <v>6s</v>
      </c>
      <c r="E1072" s="18" t="str">
        <f>IF(ISNUMBER($C1072),INDEX('[1]Girls Teams'!$C$1:$C$2380,$C1072,1),"")</f>
        <v>MG Blue-6s</v>
      </c>
      <c r="F1072" s="19">
        <v>22</v>
      </c>
      <c r="G1072" s="18" t="str">
        <f>IF(ISNUMBER($C1072),INDEX('[1]Girls Teams'!$D$1:$D$2380,$C1072,1),"")</f>
        <v>Joe's-6s</v>
      </c>
      <c r="H1072" s="20">
        <v>19</v>
      </c>
      <c r="I1072" s="19">
        <f>LOOKUP(C:C,'[1]Girls Teams'!A$1:A$65536,'[1]Girls Teams'!E$1:E$65536)</f>
        <v>10</v>
      </c>
      <c r="J1072" s="21">
        <v>0.25</v>
      </c>
      <c r="K1072" s="15" t="s">
        <v>22</v>
      </c>
      <c r="L1072" s="19"/>
    </row>
    <row r="1073" spans="1:12" x14ac:dyDescent="0.3">
      <c r="A1073" s="14">
        <v>43483</v>
      </c>
      <c r="B1073" s="15" t="s">
        <v>21</v>
      </c>
      <c r="C1073" s="16">
        <v>1236</v>
      </c>
      <c r="D1073" s="17" t="str">
        <f>IF(ISNUMBER($C1073),INDEX('[1]Girls Teams'!$B$1:$B$2380,$C1073,1),"")</f>
        <v>7s</v>
      </c>
      <c r="E1073" s="18" t="str">
        <f>IF(ISNUMBER($C1073),INDEX('[1]Girls Teams'!$C$1:$C$2380,$C1073,1),"")</f>
        <v>Cajetan-7s</v>
      </c>
      <c r="F1073" s="19">
        <v>30</v>
      </c>
      <c r="G1073" s="18" t="str">
        <f>IF(ISNUMBER($C1073),INDEX('[1]Girls Teams'!$D$1:$D$2380,$C1073,1),"")</f>
        <v>MG Red-7s</v>
      </c>
      <c r="H1073" s="20">
        <v>48</v>
      </c>
      <c r="I1073" s="19">
        <f>LOOKUP(C:C,'[1]Girls Teams'!A$1:A$65536,'[1]Girls Teams'!E$1:E$65536)</f>
        <v>10</v>
      </c>
      <c r="J1073" s="21">
        <v>0.28472222222222221</v>
      </c>
      <c r="K1073" s="15" t="s">
        <v>22</v>
      </c>
      <c r="L1073" s="19"/>
    </row>
    <row r="1074" spans="1:12" x14ac:dyDescent="0.3">
      <c r="A1074" s="14">
        <v>43483</v>
      </c>
      <c r="B1074" s="15" t="s">
        <v>21</v>
      </c>
      <c r="C1074" s="16">
        <v>1366</v>
      </c>
      <c r="D1074" s="17" t="str">
        <f>IF(ISNUMBER($C1074),INDEX('[1]Girls Teams'!$B$1:$B$2380,$C1074,1),"")</f>
        <v>7w</v>
      </c>
      <c r="E1074" s="18" t="str">
        <f>IF(ISNUMBER($C1074),INDEX('[1]Girls Teams'!$C$1:$C$2380,$C1074,1),"")</f>
        <v>Sutherland-7w</v>
      </c>
      <c r="F1074" s="19">
        <v>21</v>
      </c>
      <c r="G1074" s="18" t="str">
        <f>IF(ISNUMBER($C1074),INDEX('[1]Girls Teams'!$D$1:$D$2380,$C1074,1),"")</f>
        <v>MG Gold-7w</v>
      </c>
      <c r="H1074" s="20">
        <v>11</v>
      </c>
      <c r="I1074" s="19">
        <f>LOOKUP(C:C,'[1]Girls Teams'!A$1:A$65536,'[1]Girls Teams'!E$1:E$65536)</f>
        <v>10</v>
      </c>
      <c r="J1074" s="21">
        <v>0.31944444444444448</v>
      </c>
      <c r="K1074" s="15" t="s">
        <v>22</v>
      </c>
      <c r="L1074" s="19"/>
    </row>
    <row r="1075" spans="1:12" x14ac:dyDescent="0.3">
      <c r="A1075" s="14">
        <v>43483</v>
      </c>
      <c r="B1075" s="15" t="s">
        <v>21</v>
      </c>
      <c r="C1075" s="16">
        <v>1503</v>
      </c>
      <c r="D1075" s="17" t="str">
        <f>IF(ISNUMBER($C1075),INDEX('[1]Girls Teams'!$B$1:$B$2380,$C1075,1),"")</f>
        <v>8n</v>
      </c>
      <c r="E1075" s="18" t="str">
        <f>IF(ISNUMBER($C1075),INDEX('[1]Girls Teams'!$C$1:$C$2380,$C1075,1),"")</f>
        <v>Gerald-8n</v>
      </c>
      <c r="F1075" s="19">
        <v>30</v>
      </c>
      <c r="G1075" s="18" t="str">
        <f>IF(ISNUMBER($C1075),INDEX('[1]Girls Teams'!$D$1:$D$2380,$C1075,1),"")</f>
        <v>MG Blue-8n</v>
      </c>
      <c r="H1075" s="20">
        <v>41</v>
      </c>
      <c r="I1075" s="19">
        <f>LOOKUP(C:C,'[1]Girls Teams'!A$1:A$65536,'[1]Girls Teams'!E$1:E$65536)</f>
        <v>8</v>
      </c>
      <c r="J1075" s="21">
        <v>0.35416666666666669</v>
      </c>
      <c r="K1075" s="15" t="s">
        <v>22</v>
      </c>
      <c r="L1075" s="19"/>
    </row>
    <row r="1076" spans="1:12" x14ac:dyDescent="0.3">
      <c r="A1076" s="14">
        <v>43484</v>
      </c>
      <c r="B1076" s="15" t="s">
        <v>0</v>
      </c>
      <c r="C1076" s="16">
        <v>412</v>
      </c>
      <c r="D1076" s="17" t="str">
        <f>IF(ISNUMBER($C1076),INDEX('[1]Girls Teams'!$B$1:$B$2380,$C1076,1),"")</f>
        <v>5n</v>
      </c>
      <c r="E1076" s="18" t="str">
        <f>IF(ISNUMBER($C1076),INDEX('[1]Girls Teams'!$C$1:$C$2380,$C1076,1),"")</f>
        <v>MG Gold-5n</v>
      </c>
      <c r="F1076" s="19">
        <v>14</v>
      </c>
      <c r="G1076" s="18" t="str">
        <f>IF(ISNUMBER($C1076),INDEX('[1]Girls Teams'!$D$1:$D$2380,$C1076,1),"")</f>
        <v>Bede-5n</v>
      </c>
      <c r="H1076" s="20">
        <v>27</v>
      </c>
      <c r="I1076" s="19">
        <f>LOOKUP(C:C,'[1]Girls Teams'!A$1:A$65536,'[1]Girls Teams'!E$1:E$65536)</f>
        <v>9</v>
      </c>
      <c r="J1076" s="21">
        <v>0.41666666666666669</v>
      </c>
      <c r="K1076" s="19" t="s">
        <v>42</v>
      </c>
      <c r="L1076" s="19"/>
    </row>
    <row r="1077" spans="1:12" x14ac:dyDescent="0.3">
      <c r="A1077" s="14">
        <v>43484</v>
      </c>
      <c r="B1077" s="15" t="s">
        <v>0</v>
      </c>
      <c r="C1077" s="16">
        <v>1805</v>
      </c>
      <c r="D1077" s="17" t="str">
        <f>IF(ISNUMBER($C1077),INDEX('[1]Girls Teams'!$B$1:$B$2380,$C1077,1),"")</f>
        <v>8w</v>
      </c>
      <c r="E1077" s="18" t="str">
        <f>IF(ISNUMBER($C1077),INDEX('[1]Girls Teams'!$C$1:$C$2380,$C1077,1),"")</f>
        <v>Bede-8w</v>
      </c>
      <c r="F1077" s="19">
        <v>48</v>
      </c>
      <c r="G1077" s="18" t="str">
        <f>IF(ISNUMBER($C1077),INDEX('[1]Girls Teams'!$D$1:$D$2380,$C1077,1),"")</f>
        <v>I J P-8w</v>
      </c>
      <c r="H1077" s="20">
        <v>36</v>
      </c>
      <c r="I1077" s="19">
        <f>LOOKUP(C:C,'[1]Girls Teams'!A$1:A$65536,'[1]Girls Teams'!E$1:E$65536)</f>
        <v>12</v>
      </c>
      <c r="J1077" s="21">
        <v>0.4513888888888889</v>
      </c>
      <c r="K1077" s="19" t="s">
        <v>42</v>
      </c>
      <c r="L1077" s="19"/>
    </row>
    <row r="1078" spans="1:12" x14ac:dyDescent="0.3">
      <c r="A1078" s="14">
        <v>43484</v>
      </c>
      <c r="B1078" s="15" t="s">
        <v>0</v>
      </c>
      <c r="C1078" s="16">
        <v>109</v>
      </c>
      <c r="D1078" s="17" t="str">
        <f>IF(ISNUMBER($C1078),INDEX('[1]Girls Teams'!$B$1:$B$2380,$C1078,1),"")</f>
        <v>4n</v>
      </c>
      <c r="E1078" s="18" t="str">
        <f>IF(ISNUMBER($C1078),INDEX('[1]Girls Teams'!$C$1:$C$2380,$C1078,1),"")</f>
        <v>CB Red</v>
      </c>
      <c r="F1078" s="19">
        <v>23</v>
      </c>
      <c r="G1078" s="18" t="str">
        <f>IF(ISNUMBER($C1078),INDEX('[1]Girls Teams'!$D$1:$D$2380,$C1078,1),"")</f>
        <v>CK Wht</v>
      </c>
      <c r="H1078" s="19">
        <v>29</v>
      </c>
      <c r="I1078" s="19">
        <f>LOOKUP(C:C,'[1]Girls Teams'!A$1:A$65536,'[1]Girls Teams'!E$1:E$65536)</f>
        <v>10</v>
      </c>
      <c r="J1078" s="21">
        <v>0.22916666666666666</v>
      </c>
      <c r="K1078" s="19" t="s">
        <v>3</v>
      </c>
      <c r="L1078" s="19"/>
    </row>
    <row r="1079" spans="1:12" x14ac:dyDescent="0.3">
      <c r="A1079" s="14">
        <v>43484</v>
      </c>
      <c r="B1079" s="15" t="s">
        <v>0</v>
      </c>
      <c r="C1079" s="16">
        <v>574</v>
      </c>
      <c r="D1079" s="17" t="str">
        <f>IF(ISNUMBER($C1079),INDEX('[1]Girls Teams'!$B$1:$B$2380,$C1079,1),"")</f>
        <v>5s</v>
      </c>
      <c r="E1079" s="18" t="str">
        <f>IF(ISNUMBER($C1079),INDEX('[1]Girls Teams'!$C$1:$C$2380,$C1079,1),"")</f>
        <v>Gerald-5s</v>
      </c>
      <c r="F1079" s="19">
        <v>27</v>
      </c>
      <c r="G1079" s="18" t="str">
        <f>IF(ISNUMBER($C1079),INDEX('[1]Girls Teams'!$D$1:$D$2380,$C1079,1),"")</f>
        <v>CK Maroon-5s</v>
      </c>
      <c r="H1079" s="20">
        <v>18</v>
      </c>
      <c r="I1079" s="19">
        <f>LOOKUP(C:C,'[1]Girls Teams'!A$1:A$65536,'[1]Girls Teams'!E$1:E$65536)</f>
        <v>9</v>
      </c>
      <c r="J1079" s="21">
        <v>0.2638888888888889</v>
      </c>
      <c r="K1079" s="19" t="s">
        <v>3</v>
      </c>
      <c r="L1079" s="19"/>
    </row>
    <row r="1080" spans="1:12" x14ac:dyDescent="0.3">
      <c r="A1080" s="14">
        <v>43484</v>
      </c>
      <c r="B1080" s="15" t="s">
        <v>0</v>
      </c>
      <c r="C1080" s="16">
        <v>1363</v>
      </c>
      <c r="D1080" s="17" t="str">
        <f>IF(ISNUMBER($C1080),INDEX('[1]Girls Teams'!$B$1:$B$2380,$C1080,1),"")</f>
        <v>7w</v>
      </c>
      <c r="E1080" s="18" t="str">
        <f>IF(ISNUMBER($C1080),INDEX('[1]Girls Teams'!$C$1:$C$2380,$C1080,1),"")</f>
        <v>C K-7w</v>
      </c>
      <c r="F1080" s="19">
        <v>22</v>
      </c>
      <c r="G1080" s="18" t="str">
        <f>IF(ISNUMBER($C1080),INDEX('[1]Girls Teams'!$D$1:$D$2380,$C1080,1),"")</f>
        <v>Fisher Blue-7w</v>
      </c>
      <c r="H1080" s="20">
        <v>29</v>
      </c>
      <c r="I1080" s="19">
        <f>LOOKUP(C:C,'[1]Girls Teams'!A$1:A$65536,'[1]Girls Teams'!E$1:E$65536)</f>
        <v>10</v>
      </c>
      <c r="J1080" s="21">
        <v>0.2986111111111111</v>
      </c>
      <c r="K1080" s="19" t="s">
        <v>3</v>
      </c>
      <c r="L1080" s="19"/>
    </row>
    <row r="1081" spans="1:12" x14ac:dyDescent="0.3">
      <c r="A1081" s="14">
        <v>43484</v>
      </c>
      <c r="B1081" s="15" t="s">
        <v>0</v>
      </c>
      <c r="C1081" s="16">
        <v>1509</v>
      </c>
      <c r="D1081" s="17" t="str">
        <f>IF(ISNUMBER($C1081),INDEX('[1]Girls Teams'!$B$1:$B$2380,$C1081,1),"")</f>
        <v>8n</v>
      </c>
      <c r="E1081" s="18" t="str">
        <f>IF(ISNUMBER($C1081),INDEX('[1]Girls Teams'!$C$1:$C$2380,$C1081,1),"")</f>
        <v>C K-8n</v>
      </c>
      <c r="F1081" s="19">
        <v>55</v>
      </c>
      <c r="G1081" s="18" t="str">
        <f>IF(ISNUMBER($C1081),INDEX('[1]Girls Teams'!$D$1:$D$2380,$C1081,1),"")</f>
        <v>Keller-8n</v>
      </c>
      <c r="H1081" s="20">
        <v>26</v>
      </c>
      <c r="I1081" s="19">
        <f>LOOKUP(C:C,'[1]Girls Teams'!A$1:A$65536,'[1]Girls Teams'!E$1:E$65536)</f>
        <v>8</v>
      </c>
      <c r="J1081" s="21">
        <v>0.33333333333333331</v>
      </c>
      <c r="K1081" s="19" t="s">
        <v>3</v>
      </c>
      <c r="L1081" s="19"/>
    </row>
    <row r="1082" spans="1:12" x14ac:dyDescent="0.3">
      <c r="A1082" s="14">
        <v>43484</v>
      </c>
      <c r="B1082" s="15" t="s">
        <v>0</v>
      </c>
      <c r="C1082" s="16">
        <v>583</v>
      </c>
      <c r="D1082" s="17" t="str">
        <f>IF(ISNUMBER($C1082),INDEX('[1]Girls Teams'!$B$1:$B$2380,$C1082,1),"")</f>
        <v>5s</v>
      </c>
      <c r="E1082" s="18" t="str">
        <f>IF(ISNUMBER($C1082),INDEX('[1]Girls Teams'!$C$1:$C$2380,$C1082,1),"")</f>
        <v>Al's-5s</v>
      </c>
      <c r="F1082" s="19">
        <v>13</v>
      </c>
      <c r="G1082" s="18" t="str">
        <f>IF(ISNUMBER($C1082),INDEX('[1]Girls Teams'!$D$1:$D$2380,$C1082,1),"")</f>
        <v>Cajetan Blk-5s</v>
      </c>
      <c r="H1082" s="20">
        <v>19</v>
      </c>
      <c r="I1082" s="19">
        <f>LOOKUP(C:C,'[1]Girls Teams'!A$1:A$65536,'[1]Girls Teams'!E$1:E$65536)</f>
        <v>9</v>
      </c>
      <c r="J1082" s="21">
        <v>0.375</v>
      </c>
      <c r="K1082" s="19" t="s">
        <v>14</v>
      </c>
      <c r="L1082" s="19"/>
    </row>
    <row r="1083" spans="1:12" x14ac:dyDescent="0.3">
      <c r="A1083" s="14">
        <v>43484</v>
      </c>
      <c r="B1083" s="15" t="s">
        <v>0</v>
      </c>
      <c r="C1083" s="16">
        <v>411</v>
      </c>
      <c r="D1083" s="17" t="str">
        <f>IF(ISNUMBER($C1083),INDEX('[1]Girls Teams'!$B$1:$B$2380,$C1083,1),"")</f>
        <v>5n</v>
      </c>
      <c r="E1083" s="18" t="str">
        <f>IF(ISNUMBER($C1083),INDEX('[1]Girls Teams'!$C$1:$C$2380,$C1083,1),"")</f>
        <v>Barnabas Red-5n</v>
      </c>
      <c r="F1083" s="19">
        <v>21</v>
      </c>
      <c r="G1083" s="18" t="str">
        <f>IF(ISNUMBER($C1083),INDEX('[1]Girls Teams'!$D$1:$D$2380,$C1083,1),"")</f>
        <v>Cajetan Gold-5n</v>
      </c>
      <c r="H1083" s="20">
        <v>36</v>
      </c>
      <c r="I1083" s="19">
        <f>LOOKUP(C:C,'[1]Girls Teams'!A$1:A$65536,'[1]Girls Teams'!E$1:E$65536)</f>
        <v>9</v>
      </c>
      <c r="J1083" s="21">
        <v>0.40972222222222227</v>
      </c>
      <c r="K1083" s="19" t="s">
        <v>14</v>
      </c>
      <c r="L1083" s="19"/>
    </row>
    <row r="1084" spans="1:12" x14ac:dyDescent="0.3">
      <c r="A1084" s="14">
        <v>43484</v>
      </c>
      <c r="B1084" s="15" t="s">
        <v>0</v>
      </c>
      <c r="C1084" s="16">
        <v>733</v>
      </c>
      <c r="D1084" s="17" t="str">
        <f>IF(ISNUMBER($C1084),INDEX('[1]Girls Teams'!$B$1:$B$2380,$C1084,1),"")</f>
        <v>6n</v>
      </c>
      <c r="E1084" s="18" t="str">
        <f>IF(ISNUMBER($C1084),INDEX('[1]Girls Teams'!$C$1:$C$2380,$C1084,1),"")</f>
        <v>Cajetan-6n</v>
      </c>
      <c r="F1084" s="19">
        <v>18</v>
      </c>
      <c r="G1084" s="18" t="str">
        <f>IF(ISNUMBER($C1084),INDEX('[1]Girls Teams'!$D$1:$D$2380,$C1084,1),"")</f>
        <v>MG Red-6n</v>
      </c>
      <c r="H1084" s="20">
        <v>44</v>
      </c>
      <c r="I1084" s="19">
        <f>LOOKUP(C:C,'[1]Girls Teams'!A$1:A$65536,'[1]Girls Teams'!E$1:E$65536)</f>
        <v>10</v>
      </c>
      <c r="J1084" s="21">
        <v>0.44444444444444442</v>
      </c>
      <c r="K1084" s="19" t="s">
        <v>14</v>
      </c>
      <c r="L1084" s="19"/>
    </row>
    <row r="1085" spans="1:12" x14ac:dyDescent="0.3">
      <c r="A1085" s="14">
        <v>43484</v>
      </c>
      <c r="B1085" s="15" t="s">
        <v>0</v>
      </c>
      <c r="C1085" s="16">
        <v>975</v>
      </c>
      <c r="D1085" s="17" t="str">
        <f>IF(ISNUMBER($C1085),INDEX('[1]Girls Teams'!$B$1:$B$2380,$C1085,1),"")</f>
        <v>6w</v>
      </c>
      <c r="E1085" s="18" t="str">
        <f>IF(ISNUMBER($C1085),INDEX('[1]Girls Teams'!$C$1:$C$2380,$C1085,1),"")</f>
        <v>Cajetan-6w</v>
      </c>
      <c r="F1085" s="19">
        <v>29</v>
      </c>
      <c r="G1085" s="18" t="str">
        <f>IF(ISNUMBER($C1085),INDEX('[1]Girls Teams'!$D$1:$D$2380,$C1085,1),"")</f>
        <v>Albert-6w</v>
      </c>
      <c r="H1085" s="20">
        <v>8</v>
      </c>
      <c r="I1085" s="19">
        <f>LOOKUP(C:C,'[1]Girls Teams'!A$1:A$65536,'[1]Girls Teams'!E$1:E$65536)</f>
        <v>10</v>
      </c>
      <c r="J1085" s="21">
        <v>0.47916666666666669</v>
      </c>
      <c r="K1085" s="19" t="s">
        <v>14</v>
      </c>
      <c r="L1085" s="19"/>
    </row>
    <row r="1086" spans="1:12" x14ac:dyDescent="0.3">
      <c r="A1086" s="14">
        <v>43484</v>
      </c>
      <c r="B1086" s="15" t="s">
        <v>0</v>
      </c>
      <c r="C1086" s="16">
        <v>1359</v>
      </c>
      <c r="D1086" s="17" t="str">
        <f>IF(ISNUMBER($C1086),INDEX('[1]Girls Teams'!$B$1:$B$2380,$C1086,1),"")</f>
        <v>7w</v>
      </c>
      <c r="E1086" s="18" t="str">
        <f>IF(ISNUMBER($C1086),INDEX('[1]Girls Teams'!$C$1:$C$2380,$C1086,1),"")</f>
        <v>Fisher Wht-7w</v>
      </c>
      <c r="F1086" s="19">
        <v>30</v>
      </c>
      <c r="G1086" s="18" t="str">
        <f>IF(ISNUMBER($C1086),INDEX('[1]Girls Teams'!$D$1:$D$2380,$C1086,1),"")</f>
        <v>Cajetan-7w</v>
      </c>
      <c r="H1086" s="19">
        <v>6</v>
      </c>
      <c r="I1086" s="19">
        <f>LOOKUP(C:C,'[1]Girls Teams'!A$1:A$65536,'[1]Girls Teams'!E$1:E$65536)</f>
        <v>10</v>
      </c>
      <c r="J1086" s="21">
        <v>0.51388888888888895</v>
      </c>
      <c r="K1086" s="19" t="s">
        <v>14</v>
      </c>
      <c r="L1086" s="19"/>
    </row>
    <row r="1087" spans="1:12" x14ac:dyDescent="0.3">
      <c r="A1087" s="14">
        <v>43484</v>
      </c>
      <c r="B1087" s="15" t="s">
        <v>0</v>
      </c>
      <c r="C1087" s="16">
        <v>1505</v>
      </c>
      <c r="D1087" s="17" t="str">
        <f>IF(ISNUMBER($C1087),INDEX('[1]Girls Teams'!$B$1:$B$2380,$C1087,1),"")</f>
        <v>8n</v>
      </c>
      <c r="E1087" s="18" t="str">
        <f>IF(ISNUMBER($C1087),INDEX('[1]Girls Teams'!$C$1:$C$2380,$C1087,1),"")</f>
        <v>Sutherland-8n</v>
      </c>
      <c r="F1087" s="19">
        <v>52</v>
      </c>
      <c r="G1087" s="18" t="str">
        <f>IF(ISNUMBER($C1087),INDEX('[1]Girls Teams'!$D$1:$D$2380,$C1087,1),"")</f>
        <v>Cajetan-8n</v>
      </c>
      <c r="H1087" s="19">
        <v>51</v>
      </c>
      <c r="I1087" s="19">
        <f>LOOKUP(C:C,'[1]Girls Teams'!A$1:A$65536,'[1]Girls Teams'!E$1:E$65536)</f>
        <v>8</v>
      </c>
      <c r="J1087" s="21">
        <v>4.8611111111111112E-2</v>
      </c>
      <c r="K1087" s="19" t="s">
        <v>14</v>
      </c>
      <c r="L1087" s="19"/>
    </row>
    <row r="1088" spans="1:12" x14ac:dyDescent="0.3">
      <c r="A1088" s="14">
        <v>43484</v>
      </c>
      <c r="B1088" s="15" t="s">
        <v>0</v>
      </c>
      <c r="C1088" s="16">
        <v>977</v>
      </c>
      <c r="D1088" s="17" t="str">
        <f>IF(ISNUMBER($C1088),INDEX('[1]Girls Teams'!$B$1:$B$2380,$C1088,1),"")</f>
        <v>6w</v>
      </c>
      <c r="E1088" s="18" t="str">
        <f>IF(ISNUMBER($C1088),INDEX('[1]Girls Teams'!$C$1:$C$2380,$C1088,1),"")</f>
        <v>Central Gray-6w</v>
      </c>
      <c r="F1088" s="19">
        <v>23</v>
      </c>
      <c r="G1088" s="18" t="str">
        <f>IF(ISNUMBER($C1088),INDEX('[1]Girls Teams'!$D$1:$D$2380,$C1088,1),"")</f>
        <v>C K-6w</v>
      </c>
      <c r="H1088" s="20">
        <v>36</v>
      </c>
      <c r="I1088" s="19">
        <f>LOOKUP(C:C,'[1]Girls Teams'!A$1:A$65536,'[1]Girls Teams'!E$1:E$65536)</f>
        <v>10</v>
      </c>
      <c r="J1088" s="21">
        <v>0.375</v>
      </c>
      <c r="K1088" s="19" t="s">
        <v>34</v>
      </c>
      <c r="L1088" s="19"/>
    </row>
    <row r="1089" spans="1:12" x14ac:dyDescent="0.3">
      <c r="A1089" s="14">
        <v>43484</v>
      </c>
      <c r="B1089" s="15" t="s">
        <v>0</v>
      </c>
      <c r="C1089" s="16">
        <v>852</v>
      </c>
      <c r="D1089" s="17" t="str">
        <f>IF(ISNUMBER($C1089),INDEX('[1]Girls Teams'!$B$1:$B$2380,$C1089,1),"")</f>
        <v>6s</v>
      </c>
      <c r="E1089" s="18" t="str">
        <f>IF(ISNUMBER($C1089),INDEX('[1]Girls Teams'!$C$1:$C$2380,$C1089,1),"")</f>
        <v>Central Grn-6s</v>
      </c>
      <c r="F1089" s="19">
        <v>2</v>
      </c>
      <c r="G1089" s="18" t="str">
        <f>IF(ISNUMBER($C1089),INDEX('[1]Girls Teams'!$D$1:$D$2380,$C1089,1),"")</f>
        <v>Christopher-6s</v>
      </c>
      <c r="H1089" s="19">
        <v>0</v>
      </c>
      <c r="I1089" s="19">
        <f>LOOKUP(C:C,'[1]Girls Teams'!A$1:A$65536,'[1]Girls Teams'!E$1:E$65536)</f>
        <v>10</v>
      </c>
      <c r="J1089" s="21">
        <v>0.40972222222222227</v>
      </c>
      <c r="K1089" s="19" t="s">
        <v>34</v>
      </c>
      <c r="L1089" s="19"/>
    </row>
    <row r="1090" spans="1:12" x14ac:dyDescent="0.3">
      <c r="A1090" s="14">
        <v>43484</v>
      </c>
      <c r="B1090" s="15" t="s">
        <v>0</v>
      </c>
      <c r="C1090" s="16">
        <v>1811</v>
      </c>
      <c r="D1090" s="17" t="str">
        <f>IF(ISNUMBER($C1090),INDEX('[1]Girls Teams'!$B$1:$B$2380,$C1090,1),"")</f>
        <v>8w</v>
      </c>
      <c r="E1090" s="18" t="str">
        <f>IF(ISNUMBER($C1090),INDEX('[1]Girls Teams'!$C$1:$C$2380,$C1090,1),"")</f>
        <v>CB Wht-8w</v>
      </c>
      <c r="F1090" s="19">
        <v>30</v>
      </c>
      <c r="G1090" s="18" t="str">
        <f>IF(ISNUMBER($C1090),INDEX('[1]Girls Teams'!$D$1:$D$2380,$C1090,1),"")</f>
        <v>Central Wht-8w</v>
      </c>
      <c r="H1090" s="19">
        <v>42</v>
      </c>
      <c r="I1090" s="19">
        <f>LOOKUP(C:C,'[1]Girls Teams'!A$1:A$65536,'[1]Girls Teams'!E$1:E$65536)</f>
        <v>12</v>
      </c>
      <c r="J1090" s="21">
        <v>0.44444444444444442</v>
      </c>
      <c r="K1090" s="19" t="s">
        <v>34</v>
      </c>
      <c r="L1090" s="19"/>
    </row>
    <row r="1091" spans="1:12" x14ac:dyDescent="0.3">
      <c r="A1091" s="14">
        <v>43484</v>
      </c>
      <c r="B1091" s="15" t="s">
        <v>0</v>
      </c>
      <c r="C1091" s="16">
        <v>1126</v>
      </c>
      <c r="D1091" s="17" t="str">
        <f>IF(ISNUMBER($C1091),INDEX('[1]Girls Teams'!$B$1:$B$2380,$C1091,1),"")</f>
        <v>7n</v>
      </c>
      <c r="E1091" s="18" t="str">
        <f>IF(ISNUMBER($C1091),INDEX('[1]Girls Teams'!$C$1:$C$2380,$C1091,1),"")</f>
        <v>Central-7n</v>
      </c>
      <c r="F1091" s="19">
        <v>29</v>
      </c>
      <c r="G1091" s="18" t="str">
        <f>IF(ISNUMBER($C1091),INDEX('[1]Girls Teams'!$D$1:$D$2380,$C1091,1),"")</f>
        <v>Barnabas-7n</v>
      </c>
      <c r="H1091" s="20">
        <v>30</v>
      </c>
      <c r="I1091" s="19">
        <f>LOOKUP(C:C,'[1]Girls Teams'!A$1:A$65536,'[1]Girls Teams'!E$1:E$65536)</f>
        <v>11</v>
      </c>
      <c r="J1091" s="21">
        <v>0.47916666666666669</v>
      </c>
      <c r="K1091" s="19" t="s">
        <v>34</v>
      </c>
      <c r="L1091" s="24"/>
    </row>
    <row r="1092" spans="1:12" x14ac:dyDescent="0.3">
      <c r="A1092" s="14">
        <v>43484</v>
      </c>
      <c r="B1092" s="15" t="s">
        <v>0</v>
      </c>
      <c r="C1092" s="16">
        <v>1361</v>
      </c>
      <c r="D1092" s="17" t="str">
        <f>IF(ISNUMBER($C1092),INDEX('[1]Girls Teams'!$B$1:$B$2380,$C1092,1),"")</f>
        <v>7w</v>
      </c>
      <c r="E1092" s="18" t="str">
        <f>IF(ISNUMBER($C1092),INDEX('[1]Girls Teams'!$C$1:$C$2380,$C1092,1),"")</f>
        <v>Cassell-7w</v>
      </c>
      <c r="F1092" s="19">
        <v>0</v>
      </c>
      <c r="G1092" s="18" t="str">
        <f>IF(ISNUMBER($C1092),INDEX('[1]Girls Teams'!$D$1:$D$2380,$C1092,1),"")</f>
        <v>Germaine-7w</v>
      </c>
      <c r="H1092" s="20">
        <v>2</v>
      </c>
      <c r="I1092" s="19">
        <f>LOOKUP(C:C,'[1]Girls Teams'!A$1:A$65536,'[1]Girls Teams'!E$1:E$65536)</f>
        <v>10</v>
      </c>
      <c r="J1092" s="21">
        <v>0.51388888888888895</v>
      </c>
      <c r="K1092" s="19" t="s">
        <v>34</v>
      </c>
      <c r="L1092" s="24" t="s">
        <v>47</v>
      </c>
    </row>
    <row r="1093" spans="1:12" x14ac:dyDescent="0.3">
      <c r="A1093" s="14">
        <v>43484</v>
      </c>
      <c r="B1093" s="15" t="s">
        <v>0</v>
      </c>
      <c r="C1093" s="16">
        <v>1365</v>
      </c>
      <c r="D1093" s="17" t="str">
        <f>IF(ISNUMBER($C1093),INDEX('[1]Girls Teams'!$B$1:$B$2380,$C1093,1),"")</f>
        <v>7w</v>
      </c>
      <c r="E1093" s="18" t="str">
        <f>IF(ISNUMBER($C1093),INDEX('[1]Girls Teams'!$C$1:$C$2380,$C1093,1),"")</f>
        <v>Incarnation-7w</v>
      </c>
      <c r="F1093" s="19">
        <v>34</v>
      </c>
      <c r="G1093" s="18" t="str">
        <f>IF(ISNUMBER($C1093),INDEX('[1]Girls Teams'!$D$1:$D$2380,$C1093,1),"")</f>
        <v>Central Gray-7w</v>
      </c>
      <c r="H1093" s="20">
        <v>12</v>
      </c>
      <c r="I1093" s="19">
        <f>LOOKUP(C:C,'[1]Girls Teams'!A$1:A$65536,'[1]Girls Teams'!E$1:E$65536)</f>
        <v>10</v>
      </c>
      <c r="J1093" s="21">
        <v>4.8611111111111112E-2</v>
      </c>
      <c r="K1093" s="19" t="s">
        <v>34</v>
      </c>
      <c r="L1093" s="24"/>
    </row>
    <row r="1094" spans="1:12" x14ac:dyDescent="0.3">
      <c r="A1094" s="14">
        <v>43484</v>
      </c>
      <c r="B1094" s="15" t="s">
        <v>0</v>
      </c>
      <c r="C1094" s="16">
        <v>1502</v>
      </c>
      <c r="D1094" s="17" t="str">
        <f>IF(ISNUMBER($C1094),INDEX('[1]Girls Teams'!$B$1:$B$2380,$C1094,1),"")</f>
        <v>8n</v>
      </c>
      <c r="E1094" s="18" t="str">
        <f>IF(ISNUMBER($C1094),INDEX('[1]Girls Teams'!$C$1:$C$2380,$C1094,1),"")</f>
        <v>Central-8n</v>
      </c>
      <c r="F1094" s="19">
        <v>47</v>
      </c>
      <c r="G1094" s="18" t="str">
        <f>IF(ISNUMBER($C1094),INDEX('[1]Girls Teams'!$D$1:$D$2380,$C1094,1),"")</f>
        <v>Cassell-8n</v>
      </c>
      <c r="H1094" s="20">
        <v>30</v>
      </c>
      <c r="I1094" s="19">
        <f>LOOKUP(C:C,'[1]Girls Teams'!A$1:A$65536,'[1]Girls Teams'!E$1:E$65536)</f>
        <v>8</v>
      </c>
      <c r="J1094" s="21">
        <v>8.3333333333333329E-2</v>
      </c>
      <c r="K1094" s="19" t="s">
        <v>34</v>
      </c>
      <c r="L1094" s="24" t="s">
        <v>43</v>
      </c>
    </row>
    <row r="1095" spans="1:12" x14ac:dyDescent="0.3">
      <c r="A1095" s="14">
        <v>43484</v>
      </c>
      <c r="B1095" s="15" t="s">
        <v>0</v>
      </c>
      <c r="C1095" s="16">
        <v>409</v>
      </c>
      <c r="D1095" s="17" t="str">
        <f>IF(ISNUMBER($C1095),INDEX('[1]Girls Teams'!$B$1:$B$2380,$C1095,1),"")</f>
        <v>5n</v>
      </c>
      <c r="E1095" s="18" t="str">
        <f>IF(ISNUMBER($C1095),INDEX('[1]Girls Teams'!$C$1:$C$2380,$C1095,1),"")</f>
        <v>S E-5n</v>
      </c>
      <c r="F1095" s="19">
        <v>23</v>
      </c>
      <c r="G1095" s="18" t="str">
        <f>IF(ISNUMBER($C1095),INDEX('[1]Girls Teams'!$D$1:$D$2380,$C1095,1),"")</f>
        <v>Christina Wht-5n</v>
      </c>
      <c r="H1095" s="19">
        <v>15</v>
      </c>
      <c r="I1095" s="19">
        <f>LOOKUP(C:C,'[1]Girls Teams'!A$1:A$65536,'[1]Girls Teams'!E$1:E$65536)</f>
        <v>9</v>
      </c>
      <c r="J1095" s="21">
        <v>0.22916666666666666</v>
      </c>
      <c r="K1095" s="19" t="s">
        <v>5</v>
      </c>
      <c r="L1095" s="24"/>
    </row>
    <row r="1096" spans="1:12" x14ac:dyDescent="0.3">
      <c r="A1096" s="14">
        <v>43484</v>
      </c>
      <c r="B1096" s="15" t="s">
        <v>0</v>
      </c>
      <c r="C1096" s="16">
        <v>584</v>
      </c>
      <c r="D1096" s="17" t="str">
        <f>IF(ISNUMBER($C1096),INDEX('[1]Girls Teams'!$B$1:$B$2380,$C1096,1),"")</f>
        <v>5s</v>
      </c>
      <c r="E1096" s="18" t="str">
        <f>IF(ISNUMBER($C1096),INDEX('[1]Girls Teams'!$C$1:$C$2380,$C1096,1),"")</f>
        <v>Catherine Blk-5s</v>
      </c>
      <c r="F1096" s="19">
        <v>28</v>
      </c>
      <c r="G1096" s="18" t="str">
        <f>IF(ISNUMBER($C1096),INDEX('[1]Girls Teams'!$D$1:$D$2380,$C1096,1),"")</f>
        <v>Christina Red-5s</v>
      </c>
      <c r="H1096" s="19">
        <v>18</v>
      </c>
      <c r="I1096" s="19">
        <f>LOOKUP(C:C,'[1]Girls Teams'!A$1:A$65536,'[1]Girls Teams'!E$1:E$65536)</f>
        <v>9</v>
      </c>
      <c r="J1096" s="21">
        <v>0.2638888888888889</v>
      </c>
      <c r="K1096" s="19" t="s">
        <v>5</v>
      </c>
      <c r="L1096" s="19"/>
    </row>
    <row r="1097" spans="1:12" x14ac:dyDescent="0.3">
      <c r="A1097" s="14">
        <v>43484</v>
      </c>
      <c r="B1097" s="15" t="s">
        <v>0</v>
      </c>
      <c r="C1097" s="16">
        <v>1128</v>
      </c>
      <c r="D1097" s="17" t="str">
        <f>IF(ISNUMBER($C1097),INDEX('[1]Girls Teams'!$B$1:$B$2380,$C1097,1),"")</f>
        <v>7n</v>
      </c>
      <c r="E1097" s="18" t="str">
        <f>IF(ISNUMBER($C1097),INDEX('[1]Girls Teams'!$C$1:$C$2380,$C1097,1),"")</f>
        <v>Mike's-7n</v>
      </c>
      <c r="F1097" s="19">
        <v>39</v>
      </c>
      <c r="G1097" s="18" t="str">
        <f>IF(ISNUMBER($C1097),INDEX('[1]Girls Teams'!$D$1:$D$2380,$C1097,1),"")</f>
        <v>Christina-7n</v>
      </c>
      <c r="H1097" s="19">
        <v>21</v>
      </c>
      <c r="I1097" s="19">
        <f>LOOKUP(C:C,'[1]Girls Teams'!A$1:A$65536,'[1]Girls Teams'!E$1:E$65536)</f>
        <v>11</v>
      </c>
      <c r="J1097" s="21">
        <v>0.2986111111111111</v>
      </c>
      <c r="K1097" s="19" t="s">
        <v>5</v>
      </c>
      <c r="L1097" s="19"/>
    </row>
    <row r="1098" spans="1:12" x14ac:dyDescent="0.3">
      <c r="A1098" s="14">
        <v>43484</v>
      </c>
      <c r="B1098" s="15" t="s">
        <v>0</v>
      </c>
      <c r="C1098" s="16">
        <v>106</v>
      </c>
      <c r="D1098" s="17" t="str">
        <f>IF(ISNUMBER($C1098),INDEX('[1]Girls Teams'!$B$1:$B$2380,$C1098,1),"")</f>
        <v>4n</v>
      </c>
      <c r="E1098" s="18" t="str">
        <f>IF(ISNUMBER($C1098),INDEX('[1]Girls Teams'!$C$1:$C$2380,$C1098,1),"")</f>
        <v>Damian</v>
      </c>
      <c r="F1098" s="19">
        <v>15</v>
      </c>
      <c r="G1098" s="18" t="str">
        <f>IF(ISNUMBER($C1098),INDEX('[1]Girls Teams'!$D$1:$D$2380,$C1098,1),"")</f>
        <v>Gerald Wht</v>
      </c>
      <c r="H1098" s="20">
        <v>10</v>
      </c>
      <c r="I1098" s="19">
        <f>LOOKUP(C:C,'[1]Girls Teams'!A$1:A$65536,'[1]Girls Teams'!E$1:E$65536)</f>
        <v>10</v>
      </c>
      <c r="J1098" s="21">
        <v>0.25</v>
      </c>
      <c r="K1098" s="19" t="s">
        <v>32</v>
      </c>
      <c r="L1098" s="19"/>
    </row>
    <row r="1099" spans="1:12" x14ac:dyDescent="0.3">
      <c r="A1099" s="14">
        <v>43484</v>
      </c>
      <c r="B1099" s="15" t="s">
        <v>0</v>
      </c>
      <c r="C1099" s="16">
        <v>407</v>
      </c>
      <c r="D1099" s="17" t="str">
        <f>IF(ISNUMBER($C1099),INDEX('[1]Girls Teams'!$B$1:$B$2380,$C1099,1),"")</f>
        <v>5n</v>
      </c>
      <c r="E1099" s="18" t="str">
        <f>IF(ISNUMBER($C1099),INDEX('[1]Girls Teams'!$C$1:$C$2380,$C1099,1),"")</f>
        <v>Damian Gold-5n</v>
      </c>
      <c r="F1099" s="19">
        <v>15</v>
      </c>
      <c r="G1099" s="18" t="str">
        <f>IF(ISNUMBER($C1099),INDEX('[1]Girls Teams'!$D$1:$D$2380,$C1099,1),"")</f>
        <v>CK Wht-5n</v>
      </c>
      <c r="H1099" s="20">
        <v>29</v>
      </c>
      <c r="I1099" s="19">
        <f>LOOKUP(C:C,'[1]Girls Teams'!A$1:A$65536,'[1]Girls Teams'!E$1:E$65536)</f>
        <v>9</v>
      </c>
      <c r="J1099" s="21">
        <v>0.28472222222222221</v>
      </c>
      <c r="K1099" s="19" t="s">
        <v>32</v>
      </c>
      <c r="L1099" s="19"/>
    </row>
    <row r="1100" spans="1:12" x14ac:dyDescent="0.3">
      <c r="A1100" s="14">
        <v>43484</v>
      </c>
      <c r="B1100" s="15" t="s">
        <v>0</v>
      </c>
      <c r="C1100" s="16">
        <v>851</v>
      </c>
      <c r="D1100" s="17" t="str">
        <f>IF(ISNUMBER($C1100),INDEX('[1]Girls Teams'!$B$1:$B$2380,$C1100,1),"")</f>
        <v>6s</v>
      </c>
      <c r="E1100" s="18" t="str">
        <f>IF(ISNUMBER($C1100),INDEX('[1]Girls Teams'!$C$1:$C$2380,$C1100,1),"")</f>
        <v>MG Wht-6s</v>
      </c>
      <c r="F1100" s="19">
        <v>12</v>
      </c>
      <c r="G1100" s="18" t="str">
        <f>IF(ISNUMBER($C1100),INDEX('[1]Girls Teams'!$D$1:$D$2380,$C1100,1),"")</f>
        <v>Damian-6s</v>
      </c>
      <c r="H1100" s="20">
        <v>20</v>
      </c>
      <c r="I1100" s="19">
        <f>LOOKUP(C:C,'[1]Girls Teams'!A$1:A$65536,'[1]Girls Teams'!E$1:E$65536)</f>
        <v>10</v>
      </c>
      <c r="J1100" s="21">
        <v>0.31944444444444448</v>
      </c>
      <c r="K1100" s="19" t="s">
        <v>32</v>
      </c>
      <c r="L1100" s="19"/>
    </row>
    <row r="1101" spans="1:12" x14ac:dyDescent="0.3">
      <c r="A1101" s="14">
        <v>43484</v>
      </c>
      <c r="B1101" s="15" t="s">
        <v>0</v>
      </c>
      <c r="C1101" s="16">
        <v>1231</v>
      </c>
      <c r="D1101" s="17" t="str">
        <f>IF(ISNUMBER($C1101),INDEX('[1]Girls Teams'!$B$1:$B$2380,$C1101,1),"")</f>
        <v>7s</v>
      </c>
      <c r="E1101" s="18" t="str">
        <f>IF(ISNUMBER($C1101),INDEX('[1]Girls Teams'!$C$1:$C$2380,$C1101,1),"")</f>
        <v>Pat's-7s</v>
      </c>
      <c r="F1101" s="19">
        <v>32</v>
      </c>
      <c r="G1101" s="18" t="str">
        <f>IF(ISNUMBER($C1101),INDEX('[1]Girls Teams'!$D$1:$D$2380,$C1101,1),"")</f>
        <v>Damian-7s</v>
      </c>
      <c r="H1101" s="20">
        <v>23</v>
      </c>
      <c r="I1101" s="19">
        <f>LOOKUP(C:C,'[1]Girls Teams'!A$1:A$65536,'[1]Girls Teams'!E$1:E$65536)</f>
        <v>10</v>
      </c>
      <c r="J1101" s="21">
        <v>0.35416666666666669</v>
      </c>
      <c r="K1101" s="19" t="s">
        <v>32</v>
      </c>
      <c r="L1101" s="19"/>
    </row>
    <row r="1102" spans="1:12" x14ac:dyDescent="0.3">
      <c r="A1102" s="14">
        <v>43484</v>
      </c>
      <c r="B1102" s="15" t="s">
        <v>0</v>
      </c>
      <c r="C1102" s="16">
        <v>1364</v>
      </c>
      <c r="D1102" s="17" t="str">
        <f>IF(ISNUMBER($C1102),INDEX('[1]Girls Teams'!$B$1:$B$2380,$C1102,1),"")</f>
        <v>7w</v>
      </c>
      <c r="E1102" s="18" t="str">
        <f>IF(ISNUMBER($C1102),INDEX('[1]Girls Teams'!$C$1:$C$2380,$C1102,1),"")</f>
        <v>Gerald-7w</v>
      </c>
      <c r="F1102" s="19">
        <v>22</v>
      </c>
      <c r="G1102" s="18" t="str">
        <f>IF(ISNUMBER($C1102),INDEX('[1]Girls Teams'!$D$1:$D$2380,$C1102,1),"")</f>
        <v>Cath Wht-7w</v>
      </c>
      <c r="H1102" s="19">
        <v>30</v>
      </c>
      <c r="I1102" s="19">
        <f>LOOKUP(C:C,'[1]Girls Teams'!A$1:A$65536,'[1]Girls Teams'!E$1:E$65536)</f>
        <v>10</v>
      </c>
      <c r="J1102" s="21">
        <v>0.22916666666666666</v>
      </c>
      <c r="K1102" s="19" t="s">
        <v>6</v>
      </c>
      <c r="L1102" s="19"/>
    </row>
    <row r="1103" spans="1:12" x14ac:dyDescent="0.3">
      <c r="A1103" s="14">
        <v>43484</v>
      </c>
      <c r="B1103" s="15" t="s">
        <v>0</v>
      </c>
      <c r="C1103" s="16">
        <v>727</v>
      </c>
      <c r="D1103" s="17" t="str">
        <f>IF(ISNUMBER($C1103),INDEX('[1]Girls Teams'!$B$1:$B$2380,$C1103,1),"")</f>
        <v>6n</v>
      </c>
      <c r="E1103" s="18" t="str">
        <f>IF(ISNUMBER($C1103),INDEX('[1]Girls Teams'!$C$1:$C$2380,$C1103,1),"")</f>
        <v>Gerald-6n</v>
      </c>
      <c r="F1103" s="19">
        <v>27</v>
      </c>
      <c r="G1103" s="18" t="str">
        <f>IF(ISNUMBER($C1103),INDEX('[1]Girls Teams'!$D$1:$D$2380,$C1103,1),"")</f>
        <v>CB Red -6n</v>
      </c>
      <c r="H1103" s="20">
        <v>41</v>
      </c>
      <c r="I1103" s="19">
        <f>LOOKUP(C:C,'[1]Girls Teams'!A$1:A$65536,'[1]Girls Teams'!E$1:E$65536)</f>
        <v>10</v>
      </c>
      <c r="J1103" s="21">
        <v>0.2638888888888889</v>
      </c>
      <c r="K1103" s="19" t="s">
        <v>6</v>
      </c>
      <c r="L1103" s="19"/>
    </row>
    <row r="1104" spans="1:12" x14ac:dyDescent="0.3">
      <c r="A1104" s="14">
        <v>43484</v>
      </c>
      <c r="B1104" s="15" t="s">
        <v>0</v>
      </c>
      <c r="C1104" s="16">
        <v>848</v>
      </c>
      <c r="D1104" s="17" t="str">
        <f>IF(ISNUMBER($C1104),INDEX('[1]Girls Teams'!$B$1:$B$2380,$C1104,1),"")</f>
        <v>6s</v>
      </c>
      <c r="E1104" s="18" t="str">
        <f>IF(ISNUMBER($C1104),INDEX('[1]Girls Teams'!$C$1:$C$2380,$C1104,1),"")</f>
        <v>QM-6s</v>
      </c>
      <c r="F1104" s="19">
        <v>14</v>
      </c>
      <c r="G1104" s="18" t="str">
        <f>IF(ISNUMBER($C1104),INDEX('[1]Girls Teams'!$D$1:$D$2380,$C1104,1),"")</f>
        <v>OLOR-6s</v>
      </c>
      <c r="H1104" s="20">
        <v>31</v>
      </c>
      <c r="I1104" s="19">
        <f>LOOKUP(C:C,'[1]Girls Teams'!A$1:A$65536,'[1]Girls Teams'!E$1:E$65536)</f>
        <v>10</v>
      </c>
      <c r="J1104" s="21">
        <v>0.2986111111111111</v>
      </c>
      <c r="K1104" s="19" t="s">
        <v>6</v>
      </c>
      <c r="L1104" s="19"/>
    </row>
    <row r="1105" spans="1:12" x14ac:dyDescent="0.3">
      <c r="A1105" s="14">
        <v>43484</v>
      </c>
      <c r="B1105" s="15" t="s">
        <v>0</v>
      </c>
      <c r="C1105" s="16">
        <v>1952</v>
      </c>
      <c r="D1105" s="17" t="str">
        <f>IF(ISNUMBER($C1105),INDEX('[1]Girls Teams'!$B$1:$B$2380,$C1105,1),"")</f>
        <v>7w</v>
      </c>
      <c r="E1105" s="18" t="str">
        <f>IF(ISNUMBER($C1105),INDEX('[1]Girls Teams'!$C$1:$C$2380,$C1105,1),"")</f>
        <v>Sutherland-7w</v>
      </c>
      <c r="F1105" s="19">
        <v>16</v>
      </c>
      <c r="G1105" s="18" t="str">
        <f>IF(ISNUMBER($C1105),INDEX('[1]Girls Teams'!$D$1:$D$2380,$C1105,1),"")</f>
        <v>CB Gold-7w</v>
      </c>
      <c r="H1105" s="20">
        <v>27</v>
      </c>
      <c r="I1105" s="19">
        <f>LOOKUP(C:C,'[1]Girls Teams'!A$1:A$65536,'[1]Girls Teams'!E$1:E$65536)</f>
        <v>0</v>
      </c>
      <c r="J1105" s="21">
        <v>0.33333333333333331</v>
      </c>
      <c r="K1105" s="19" t="s">
        <v>6</v>
      </c>
      <c r="L1105" s="19" t="s">
        <v>48</v>
      </c>
    </row>
    <row r="1106" spans="1:12" x14ac:dyDescent="0.3">
      <c r="A1106" s="14">
        <v>43484</v>
      </c>
      <c r="B1106" s="15" t="s">
        <v>0</v>
      </c>
      <c r="C1106" s="16">
        <v>577</v>
      </c>
      <c r="D1106" s="17" t="str">
        <f>IF(ISNUMBER($C1106),INDEX('[1]Girls Teams'!$B$1:$B$2380,$C1106,1),"")</f>
        <v>5s</v>
      </c>
      <c r="E1106" s="18" t="str">
        <f>IF(ISNUMBER($C1106),INDEX('[1]Girls Teams'!$C$1:$C$2380,$C1106,1),"")</f>
        <v>Barnabas Gray-5s</v>
      </c>
      <c r="F1106" s="19">
        <v>0</v>
      </c>
      <c r="G1106" s="18" t="str">
        <f>IF(ISNUMBER($C1106),INDEX('[1]Girls Teams'!$D$1:$D$2380,$C1106,1),"")</f>
        <v>OLOW Red-5s</v>
      </c>
      <c r="H1106" s="20">
        <v>2</v>
      </c>
      <c r="I1106" s="19">
        <f>LOOKUP(C:C,'[1]Girls Teams'!A$1:A$65536,'[1]Girls Teams'!E$1:E$65536)</f>
        <v>9</v>
      </c>
      <c r="J1106" s="21">
        <v>0.22916666666666666</v>
      </c>
      <c r="K1106" s="19" t="s">
        <v>6</v>
      </c>
      <c r="L1106" s="19"/>
    </row>
    <row r="1107" spans="1:12" x14ac:dyDescent="0.3">
      <c r="A1107" s="14">
        <v>43484</v>
      </c>
      <c r="B1107" s="15" t="s">
        <v>0</v>
      </c>
      <c r="C1107" s="16">
        <v>732</v>
      </c>
      <c r="D1107" s="17" t="str">
        <f>IF(ISNUMBER($C1107),INDEX('[1]Girls Teams'!$B$1:$B$2380,$C1107,1),"")</f>
        <v>6n</v>
      </c>
      <c r="E1107" s="18" t="str">
        <f>IF(ISNUMBER($C1107),INDEX('[1]Girls Teams'!$C$1:$C$2380,$C1107,1),"")</f>
        <v>Barnabas-6n</v>
      </c>
      <c r="F1107" s="19">
        <v>26</v>
      </c>
      <c r="G1107" s="18" t="str">
        <f>IF(ISNUMBER($C1107),INDEX('[1]Girls Teams'!$D$1:$D$2380,$C1107,1),"")</f>
        <v>Clissold-6n</v>
      </c>
      <c r="H1107" s="20">
        <v>7</v>
      </c>
      <c r="I1107" s="19">
        <f>LOOKUP(C:C,'[1]Girls Teams'!A$1:A$65536,'[1]Girls Teams'!E$1:E$65536)</f>
        <v>10</v>
      </c>
      <c r="J1107" s="21">
        <v>0.2638888888888889</v>
      </c>
      <c r="K1107" s="19" t="s">
        <v>6</v>
      </c>
      <c r="L1107" s="19"/>
    </row>
    <row r="1108" spans="1:12" x14ac:dyDescent="0.3">
      <c r="A1108" s="14">
        <v>43484</v>
      </c>
      <c r="B1108" s="15" t="s">
        <v>0</v>
      </c>
      <c r="C1108" s="16">
        <v>1127</v>
      </c>
      <c r="D1108" s="17" t="str">
        <f>IF(ISNUMBER($C1108),INDEX('[1]Girls Teams'!$B$1:$B$2380,$C1108,1),"")</f>
        <v>7n</v>
      </c>
      <c r="E1108" s="18" t="str">
        <f>IF(ISNUMBER($C1108),INDEX('[1]Girls Teams'!$C$1:$C$2380,$C1108,1),"")</f>
        <v>Fisher-7n</v>
      </c>
      <c r="F1108" s="19">
        <v>44</v>
      </c>
      <c r="G1108" s="18" t="str">
        <f>IF(ISNUMBER($C1108),INDEX('[1]Girls Teams'!$D$1:$D$2380,$C1108,1),"")</f>
        <v>Gerald-7n</v>
      </c>
      <c r="H1108" s="20">
        <v>23</v>
      </c>
      <c r="I1108" s="19">
        <f>LOOKUP(C:C,'[1]Girls Teams'!A$1:A$65536,'[1]Girls Teams'!E$1:E$65536)</f>
        <v>11</v>
      </c>
      <c r="J1108" s="21">
        <v>0.2986111111111111</v>
      </c>
      <c r="K1108" s="19" t="s">
        <v>6</v>
      </c>
      <c r="L1108" s="19"/>
    </row>
    <row r="1109" spans="1:12" x14ac:dyDescent="0.3">
      <c r="A1109" s="14">
        <v>43484</v>
      </c>
      <c r="B1109" s="15" t="s">
        <v>0</v>
      </c>
      <c r="C1109" s="16">
        <v>1501</v>
      </c>
      <c r="D1109" s="17" t="str">
        <f>IF(ISNUMBER($C1109),INDEX('[1]Girls Teams'!$B$1:$B$2380,$C1109,1),"")</f>
        <v>8n</v>
      </c>
      <c r="E1109" s="18" t="str">
        <f>IF(ISNUMBER($C1109),INDEX('[1]Girls Teams'!$C$1:$C$2380,$C1109,1),"")</f>
        <v>Fisher-8n</v>
      </c>
      <c r="F1109" s="19">
        <v>30</v>
      </c>
      <c r="G1109" s="18" t="str">
        <f>IF(ISNUMBER($C1109),INDEX('[1]Girls Teams'!$D$1:$D$2380,$C1109,1),"")</f>
        <v>Cyril-8n</v>
      </c>
      <c r="H1109" s="19">
        <v>46</v>
      </c>
      <c r="I1109" s="19">
        <f>LOOKUP(C:C,'[1]Girls Teams'!A$1:A$65536,'[1]Girls Teams'!E$1:E$65536)</f>
        <v>8</v>
      </c>
      <c r="J1109" s="21">
        <v>0.33333333333333331</v>
      </c>
      <c r="K1109" s="19" t="s">
        <v>6</v>
      </c>
      <c r="L1109" s="19"/>
    </row>
    <row r="1110" spans="1:12" x14ac:dyDescent="0.3">
      <c r="A1110" s="14">
        <v>43484</v>
      </c>
      <c r="B1110" s="15" t="s">
        <v>0</v>
      </c>
      <c r="C1110" s="16">
        <v>849</v>
      </c>
      <c r="D1110" s="17" t="str">
        <f>IF(ISNUMBER($C1110),INDEX('[1]Girls Teams'!$B$1:$B$2380,$C1110,1),"")</f>
        <v>6s</v>
      </c>
      <c r="E1110" s="18" t="str">
        <f>IF(ISNUMBER($C1110),INDEX('[1]Girls Teams'!$C$1:$C$2380,$C1110,1),"")</f>
        <v>George-6s</v>
      </c>
      <c r="F1110" s="19"/>
      <c r="G1110" s="18" t="str">
        <f>IF(ISNUMBER($C1110),INDEX('[1]Girls Teams'!$D$1:$D$2380,$C1110,1),"")</f>
        <v>Sutherland-6s</v>
      </c>
      <c r="H1110" s="19"/>
      <c r="I1110" s="19">
        <f>LOOKUP(C:C,'[1]Girls Teams'!A$1:A$65536,'[1]Girls Teams'!E$1:E$65536)</f>
        <v>10</v>
      </c>
      <c r="J1110" s="21">
        <v>4.1666666666666664E-2</v>
      </c>
      <c r="K1110" s="19" t="s">
        <v>15</v>
      </c>
      <c r="L1110" s="21">
        <v>6.25E-2</v>
      </c>
    </row>
    <row r="1111" spans="1:12" x14ac:dyDescent="0.3">
      <c r="A1111" s="14">
        <v>43484</v>
      </c>
      <c r="B1111" s="15" t="s">
        <v>0</v>
      </c>
      <c r="C1111" s="16">
        <v>1809</v>
      </c>
      <c r="D1111" s="17" t="str">
        <f>IF(ISNUMBER($C1111),INDEX('[1]Girls Teams'!$B$1:$B$2380,$C1111,1),"")</f>
        <v>8w</v>
      </c>
      <c r="E1111" s="18" t="str">
        <f>IF(ISNUMBER($C1111),INDEX('[1]Girls Teams'!$C$1:$C$2380,$C1111,1),"")</f>
        <v>Linus-8w</v>
      </c>
      <c r="F1111" s="19">
        <v>10</v>
      </c>
      <c r="G1111" s="18" t="str">
        <f>IF(ISNUMBER($C1111),INDEX('[1]Girls Teams'!$D$1:$D$2380,$C1111,1),"")</f>
        <v>George-8w</v>
      </c>
      <c r="H1111" s="20">
        <v>37</v>
      </c>
      <c r="I1111" s="19">
        <f>LOOKUP(C:C,'[1]Girls Teams'!A$1:A$65536,'[1]Girls Teams'!E$1:E$65536)</f>
        <v>12</v>
      </c>
      <c r="J1111" s="21">
        <v>7.6388888888888895E-2</v>
      </c>
      <c r="K1111" s="19" t="s">
        <v>15</v>
      </c>
      <c r="L1111" s="21">
        <v>0.52777777777777779</v>
      </c>
    </row>
    <row r="1112" spans="1:12" x14ac:dyDescent="0.3">
      <c r="A1112" s="14">
        <v>43484</v>
      </c>
      <c r="B1112" s="15" t="s">
        <v>0</v>
      </c>
      <c r="C1112" s="16">
        <v>730</v>
      </c>
      <c r="D1112" s="17" t="str">
        <f>IF(ISNUMBER($C1112),INDEX('[1]Girls Teams'!$B$1:$B$2380,$C1112,1),"")</f>
        <v>6n</v>
      </c>
      <c r="E1112" s="18" t="str">
        <f>IF(ISNUMBER($C1112),INDEX('[1]Girls Teams'!$C$1:$C$2380,$C1112,1),"")</f>
        <v>Germaine-6n</v>
      </c>
      <c r="F1112" s="19">
        <v>18</v>
      </c>
      <c r="G1112" s="18" t="str">
        <f>IF(ISNUMBER($C1112),INDEX('[1]Girls Teams'!$D$1:$D$2380,$C1112,1),"")</f>
        <v>C K-6n</v>
      </c>
      <c r="H1112" s="19">
        <v>38</v>
      </c>
      <c r="I1112" s="19">
        <f>LOOKUP(C:C,'[1]Girls Teams'!A$1:A$65536,'[1]Girls Teams'!E$1:E$65536)</f>
        <v>10</v>
      </c>
      <c r="J1112" s="21">
        <v>6.25E-2</v>
      </c>
      <c r="K1112" s="19" t="s">
        <v>7</v>
      </c>
      <c r="L1112" s="19"/>
    </row>
    <row r="1113" spans="1:12" x14ac:dyDescent="0.3">
      <c r="A1113" s="14">
        <v>43484</v>
      </c>
      <c r="B1113" s="15" t="s">
        <v>0</v>
      </c>
      <c r="C1113" s="16">
        <v>976</v>
      </c>
      <c r="D1113" s="17" t="str">
        <f>IF(ISNUMBER($C1113),INDEX('[1]Girls Teams'!$B$1:$B$2380,$C1113,1),"")</f>
        <v>6w</v>
      </c>
      <c r="E1113" s="18" t="str">
        <f>IF(ISNUMBER($C1113),INDEX('[1]Girls Teams'!$C$1:$C$2380,$C1113,1),"")</f>
        <v>Cath Wht-6w</v>
      </c>
      <c r="F1113" s="19">
        <v>17</v>
      </c>
      <c r="G1113" s="18" t="str">
        <f>IF(ISNUMBER($C1113),INDEX('[1]Girls Teams'!$D$1:$D$2380,$C1113,1),"")</f>
        <v>Fisher Blue-6w</v>
      </c>
      <c r="H1113" s="19">
        <v>6</v>
      </c>
      <c r="I1113" s="19">
        <f>LOOKUP(C:C,'[1]Girls Teams'!A$1:A$65536,'[1]Girls Teams'!E$1:E$65536)</f>
        <v>10</v>
      </c>
      <c r="J1113" s="21">
        <v>9.7222222222222224E-2</v>
      </c>
      <c r="K1113" s="19" t="s">
        <v>7</v>
      </c>
      <c r="L1113" s="19"/>
    </row>
    <row r="1114" spans="1:12" x14ac:dyDescent="0.3">
      <c r="A1114" s="14">
        <v>43484</v>
      </c>
      <c r="B1114" s="15" t="s">
        <v>0</v>
      </c>
      <c r="C1114" s="16">
        <v>1233</v>
      </c>
      <c r="D1114" s="17" t="str">
        <f>IF(ISNUMBER($C1114),INDEX('[1]Girls Teams'!$B$1:$B$2380,$C1114,1),"")</f>
        <v>7s</v>
      </c>
      <c r="E1114" s="18" t="str">
        <f>IF(ISNUMBER($C1114),INDEX('[1]Girls Teams'!$C$1:$C$2380,$C1114,1),"")</f>
        <v>MG Gold-7s</v>
      </c>
      <c r="F1114" s="19">
        <v>16</v>
      </c>
      <c r="G1114" s="18" t="str">
        <f>IF(ISNUMBER($C1114),INDEX('[1]Girls Teams'!$D$1:$D$2380,$C1114,1),"")</f>
        <v>Germaine-7s</v>
      </c>
      <c r="H1114" s="19">
        <v>36</v>
      </c>
      <c r="I1114" s="19">
        <f>LOOKUP(C:C,'[1]Girls Teams'!A$1:A$65536,'[1]Girls Teams'!E$1:E$65536)</f>
        <v>10</v>
      </c>
      <c r="J1114" s="21">
        <v>0.13194444444444445</v>
      </c>
      <c r="K1114" s="19" t="s">
        <v>7</v>
      </c>
      <c r="L1114" s="19"/>
    </row>
    <row r="1115" spans="1:12" x14ac:dyDescent="0.3">
      <c r="A1115" s="14">
        <v>43484</v>
      </c>
      <c r="B1115" s="15" t="s">
        <v>0</v>
      </c>
      <c r="C1115" s="16">
        <v>1807</v>
      </c>
      <c r="D1115" s="17" t="str">
        <f>IF(ISNUMBER($C1115),INDEX('[1]Girls Teams'!$B$1:$B$2380,$C1115,1),"")</f>
        <v>8w</v>
      </c>
      <c r="E1115" s="18" t="str">
        <f>IF(ISNUMBER($C1115),INDEX('[1]Girls Teams'!$C$1:$C$2380,$C1115,1),"")</f>
        <v>Germaine-8w</v>
      </c>
      <c r="F1115" s="19">
        <v>22</v>
      </c>
      <c r="G1115" s="18" t="str">
        <f>IF(ISNUMBER($C1115),INDEX('[1]Girls Teams'!$D$1:$D$2380,$C1115,1),"")</f>
        <v>MHR Wht-8w</v>
      </c>
      <c r="H1115" s="20">
        <v>29</v>
      </c>
      <c r="I1115" s="19">
        <f>LOOKUP(C:C,'[1]Girls Teams'!A$1:A$65536,'[1]Girls Teams'!E$1:E$65536)</f>
        <v>12</v>
      </c>
      <c r="J1115" s="21">
        <v>0.16666666666666666</v>
      </c>
      <c r="K1115" s="19" t="s">
        <v>7</v>
      </c>
      <c r="L1115" s="19"/>
    </row>
    <row r="1116" spans="1:12" x14ac:dyDescent="0.3">
      <c r="A1116" s="14">
        <v>43484</v>
      </c>
      <c r="B1116" s="15" t="s">
        <v>0</v>
      </c>
      <c r="C1116" s="16">
        <v>104</v>
      </c>
      <c r="D1116" s="17" t="str">
        <f>IF(ISNUMBER($C1116),INDEX('[1]Girls Teams'!$B$1:$B$2380,$C1116,1),"")</f>
        <v>4n</v>
      </c>
      <c r="E1116" s="18" t="str">
        <f>IF(ISNUMBER($C1116),INDEX('[1]Girls Teams'!$C$1:$C$2380,$C1116,1),"")</f>
        <v>Germaine</v>
      </c>
      <c r="F1116" s="19">
        <v>12</v>
      </c>
      <c r="G1116" s="18" t="str">
        <f>IF(ISNUMBER($C1116),INDEX('[1]Girls Teams'!$D$1:$D$2380,$C1116,1),"")</f>
        <v>MG Wht</v>
      </c>
      <c r="H1116" s="20">
        <v>27</v>
      </c>
      <c r="I1116" s="19">
        <f>LOOKUP(C:C,'[1]Girls Teams'!A$1:A$65536,'[1]Girls Teams'!E$1:E$65536)</f>
        <v>10</v>
      </c>
      <c r="J1116" s="21">
        <v>0.20138888888888887</v>
      </c>
      <c r="K1116" s="19" t="s">
        <v>7</v>
      </c>
      <c r="L1116" s="19"/>
    </row>
    <row r="1117" spans="1:12" x14ac:dyDescent="0.3">
      <c r="A1117" s="14">
        <v>43484</v>
      </c>
      <c r="B1117" s="15" t="s">
        <v>0</v>
      </c>
      <c r="C1117" s="16">
        <v>264</v>
      </c>
      <c r="D1117" s="17" t="str">
        <f>IF(ISNUMBER($C1117),INDEX('[1]Girls Teams'!$B$1:$B$2380,$C1117,1),"")</f>
        <v>4s</v>
      </c>
      <c r="E1117" s="18" t="str">
        <f>IF(ISNUMBER($C1117),INDEX('[1]Girls Teams'!$C$1:$C$2380,$C1117,1),"")</f>
        <v>Noonan</v>
      </c>
      <c r="F1117" s="19">
        <v>0</v>
      </c>
      <c r="G1117" s="18" t="str">
        <f>IF(ISNUMBER($C1117),INDEX('[1]Girls Teams'!$D$1:$D$2380,$C1117,1),"")</f>
        <v xml:space="preserve">IJP </v>
      </c>
      <c r="H1117" s="20">
        <v>2</v>
      </c>
      <c r="I1117" s="19">
        <f>LOOKUP(C:C,'[1]Girls Teams'!A$1:A$65536,'[1]Girls Teams'!E$1:E$65536)</f>
        <v>10</v>
      </c>
      <c r="J1117" s="21">
        <v>0.25</v>
      </c>
      <c r="K1117" s="19" t="s">
        <v>8</v>
      </c>
      <c r="L1117" s="19"/>
    </row>
    <row r="1118" spans="1:12" x14ac:dyDescent="0.3">
      <c r="A1118" s="14">
        <v>43484</v>
      </c>
      <c r="B1118" s="15" t="s">
        <v>0</v>
      </c>
      <c r="C1118" s="16">
        <v>579</v>
      </c>
      <c r="D1118" s="17" t="str">
        <f>IF(ISNUMBER($C1118),INDEX('[1]Girls Teams'!$B$1:$B$2380,$C1118,1),"")</f>
        <v>5s</v>
      </c>
      <c r="E1118" s="18" t="str">
        <f>IF(ISNUMBER($C1118),INDEX('[1]Girls Teams'!$C$1:$C$2380,$C1118,1),"")</f>
        <v>Sutherland-5s</v>
      </c>
      <c r="F1118" s="19">
        <v>15</v>
      </c>
      <c r="G1118" s="18" t="str">
        <f>IF(ISNUMBER($C1118),INDEX('[1]Girls Teams'!$D$1:$D$2380,$C1118,1),"")</f>
        <v>IJP Red-5s</v>
      </c>
      <c r="H1118" s="20">
        <v>27</v>
      </c>
      <c r="I1118" s="19">
        <f>LOOKUP(C:C,'[1]Girls Teams'!A$1:A$65536,'[1]Girls Teams'!E$1:E$65536)</f>
        <v>9</v>
      </c>
      <c r="J1118" s="21">
        <v>0.28472222222222221</v>
      </c>
      <c r="K1118" s="19" t="s">
        <v>8</v>
      </c>
      <c r="L1118" s="19"/>
    </row>
    <row r="1119" spans="1:12" x14ac:dyDescent="0.3">
      <c r="A1119" s="14">
        <v>43484</v>
      </c>
      <c r="B1119" s="15" t="s">
        <v>0</v>
      </c>
      <c r="C1119" s="16">
        <v>1129</v>
      </c>
      <c r="D1119" s="17" t="str">
        <f>IF(ISNUMBER($C1119),INDEX('[1]Girls Teams'!$B$1:$B$2380,$C1119,1),"")</f>
        <v>7n</v>
      </c>
      <c r="E1119" s="18" t="str">
        <f>IF(ISNUMBER($C1119),INDEX('[1]Girls Teams'!$C$1:$C$2380,$C1119,1),"")</f>
        <v>I J P-7n</v>
      </c>
      <c r="F1119" s="19">
        <v>27</v>
      </c>
      <c r="G1119" s="18" t="str">
        <f>IF(ISNUMBER($C1119),INDEX('[1]Girls Teams'!$D$1:$D$2380,$C1119,1),"")</f>
        <v>CAtherine-7n</v>
      </c>
      <c r="H1119" s="20">
        <v>33</v>
      </c>
      <c r="I1119" s="19">
        <f>LOOKUP(C:C,'[1]Girls Teams'!A$1:A$65536,'[1]Girls Teams'!E$1:E$65536)</f>
        <v>11</v>
      </c>
      <c r="J1119" s="21">
        <v>0.31944444444444448</v>
      </c>
      <c r="K1119" s="19" t="s">
        <v>8</v>
      </c>
      <c r="L1119" s="19"/>
    </row>
    <row r="1120" spans="1:12" x14ac:dyDescent="0.3">
      <c r="A1120" s="14">
        <v>43484</v>
      </c>
      <c r="B1120" s="15" t="s">
        <v>0</v>
      </c>
      <c r="C1120" s="16">
        <v>410</v>
      </c>
      <c r="D1120" s="17" t="str">
        <f>IF(ISNUMBER($C1120),INDEX('[1]Girls Teams'!$B$1:$B$2380,$C1120,1),"")</f>
        <v>5n</v>
      </c>
      <c r="E1120" s="18" t="str">
        <f>IF(ISNUMBER($C1120),INDEX('[1]Girls Teams'!$C$1:$C$2380,$C1120,1),"")</f>
        <v>Linus-5n</v>
      </c>
      <c r="F1120" s="19">
        <v>13</v>
      </c>
      <c r="G1120" s="18" t="str">
        <f>IF(ISNUMBER($C1120),INDEX('[1]Girls Teams'!$D$1:$D$2380,$C1120,1),"")</f>
        <v>Catherine Red-5n</v>
      </c>
      <c r="H1120" s="20">
        <v>35</v>
      </c>
      <c r="I1120" s="19">
        <f>LOOKUP(C:C,'[1]Girls Teams'!A$1:A$65536,'[1]Girls Teams'!E$1:E$65536)</f>
        <v>9</v>
      </c>
      <c r="J1120" s="21">
        <v>4.1666666666666664E-2</v>
      </c>
      <c r="K1120" s="19" t="s">
        <v>28</v>
      </c>
      <c r="L1120" s="19"/>
    </row>
    <row r="1121" spans="1:12" x14ac:dyDescent="0.3">
      <c r="A1121" s="14">
        <v>43484</v>
      </c>
      <c r="B1121" s="15" t="s">
        <v>0</v>
      </c>
      <c r="C1121" s="16">
        <v>847</v>
      </c>
      <c r="D1121" s="17" t="str">
        <f>IF(ISNUMBER($C1121),INDEX('[1]Girls Teams'!$B$1:$B$2380,$C1121,1),"")</f>
        <v>6s</v>
      </c>
      <c r="E1121" s="18" t="str">
        <f>IF(ISNUMBER($C1121),INDEX('[1]Girls Teams'!$C$1:$C$2380,$C1121,1),"")</f>
        <v>MHR-6s</v>
      </c>
      <c r="F1121" s="19">
        <v>17</v>
      </c>
      <c r="G1121" s="18" t="str">
        <f>IF(ISNUMBER($C1121),INDEX('[1]Girls Teams'!$D$1:$D$2380,$C1121,1),"")</f>
        <v>Linus-6s</v>
      </c>
      <c r="H1121" s="19">
        <v>18</v>
      </c>
      <c r="I1121" s="19">
        <f>LOOKUP(C:C,'[1]Girls Teams'!A$1:A$65536,'[1]Girls Teams'!E$1:E$65536)</f>
        <v>10</v>
      </c>
      <c r="J1121" s="21">
        <v>7.6388888888888895E-2</v>
      </c>
      <c r="K1121" s="19" t="s">
        <v>28</v>
      </c>
      <c r="L1121" s="19"/>
    </row>
    <row r="1122" spans="1:12" x14ac:dyDescent="0.3">
      <c r="A1122" s="14">
        <v>43484</v>
      </c>
      <c r="B1122" s="15" t="s">
        <v>0</v>
      </c>
      <c r="C1122" s="16">
        <v>1132</v>
      </c>
      <c r="D1122" s="17" t="str">
        <f>IF(ISNUMBER($C1122),INDEX('[1]Girls Teams'!$B$1:$B$2380,$C1122,1),"")</f>
        <v>7n</v>
      </c>
      <c r="E1122" s="18" t="str">
        <f>IF(ISNUMBER($C1122),INDEX('[1]Girls Teams'!$C$1:$C$2380,$C1122,1),"")</f>
        <v>Linus-7n</v>
      </c>
      <c r="F1122" s="19">
        <v>29</v>
      </c>
      <c r="G1122" s="18" t="str">
        <f>IF(ISNUMBER($C1122),INDEX('[1]Girls Teams'!$D$1:$D$2380,$C1122,1),"")</f>
        <v>Sutherland-7n</v>
      </c>
      <c r="H1122" s="19">
        <v>35</v>
      </c>
      <c r="I1122" s="19">
        <f>LOOKUP(C:C,'[1]Girls Teams'!A$1:A$65536,'[1]Girls Teams'!E$1:E$65536)</f>
        <v>11</v>
      </c>
      <c r="J1122" s="21">
        <v>0.1111111111111111</v>
      </c>
      <c r="K1122" s="19" t="s">
        <v>28</v>
      </c>
      <c r="L1122" s="19"/>
    </row>
    <row r="1123" spans="1:12" x14ac:dyDescent="0.3">
      <c r="A1123" s="14">
        <v>43484</v>
      </c>
      <c r="B1123" s="15" t="s">
        <v>0</v>
      </c>
      <c r="C1123" s="16">
        <v>1639</v>
      </c>
      <c r="D1123" s="17" t="str">
        <f>IF(ISNUMBER($C1123),INDEX('[1]Girls Teams'!$B$1:$B$2380,$C1123,1),"")</f>
        <v>8s</v>
      </c>
      <c r="E1123" s="18" t="str">
        <f>IF(ISNUMBER($C1123),INDEX('[1]Girls Teams'!$C$1:$C$2380,$C1123,1),"")</f>
        <v>MG Wht-8s</v>
      </c>
      <c r="F1123" s="19">
        <v>15</v>
      </c>
      <c r="G1123" s="18" t="str">
        <f>IF(ISNUMBER($C1123),INDEX('[1]Girls Teams'!$D$1:$D$2380,$C1123,1),"")</f>
        <v>Linus-8s</v>
      </c>
      <c r="H1123" s="19">
        <v>41</v>
      </c>
      <c r="I1123" s="19">
        <f>LOOKUP(C:C,'[1]Girls Teams'!A$1:A$65536,'[1]Girls Teams'!E$1:E$65536)</f>
        <v>10</v>
      </c>
      <c r="J1123" s="21">
        <v>0.14583333333333334</v>
      </c>
      <c r="K1123" s="19" t="s">
        <v>28</v>
      </c>
      <c r="L1123" s="19"/>
    </row>
    <row r="1124" spans="1:12" x14ac:dyDescent="0.3">
      <c r="A1124" s="14">
        <v>43484</v>
      </c>
      <c r="B1124" s="15" t="s">
        <v>0</v>
      </c>
      <c r="C1124" s="16">
        <v>1804</v>
      </c>
      <c r="D1124" s="17" t="str">
        <f>IF(ISNUMBER($C1124),INDEX('[1]Girls Teams'!$B$1:$B$2380,$C1124,1),"")</f>
        <v>8w</v>
      </c>
      <c r="E1124" s="18" t="str">
        <f>IF(ISNUMBER($C1124),INDEX('[1]Girls Teams'!$C$1:$C$2380,$C1124,1),"")</f>
        <v>Albert-8w</v>
      </c>
      <c r="F1124" s="19">
        <v>37</v>
      </c>
      <c r="G1124" s="18" t="str">
        <f>IF(ISNUMBER($C1124),INDEX('[1]Girls Teams'!$D$1:$D$2380,$C1124,1),"")</f>
        <v>Fisher Wht-8w</v>
      </c>
      <c r="H1124" s="20">
        <v>20</v>
      </c>
      <c r="I1124" s="19">
        <f>LOOKUP(C:C,'[1]Girls Teams'!A$1:A$65536,'[1]Girls Teams'!E$1:E$65536)</f>
        <v>12</v>
      </c>
      <c r="J1124" s="21">
        <v>0.18055555555555555</v>
      </c>
      <c r="K1124" s="19" t="s">
        <v>28</v>
      </c>
      <c r="L1124" s="19"/>
    </row>
    <row r="1125" spans="1:12" x14ac:dyDescent="0.3">
      <c r="A1125" s="14">
        <v>43484</v>
      </c>
      <c r="B1125" s="15" t="s">
        <v>0</v>
      </c>
      <c r="C1125" s="16">
        <v>1165</v>
      </c>
      <c r="D1125" s="17" t="str">
        <f>IF(ISNUMBER($C1125),INDEX('[1]Girls Teams'!$B$1:$B$2380,$C1125,1),"")</f>
        <v>7n</v>
      </c>
      <c r="E1125" s="18" t="str">
        <f>IF(ISNUMBER($C1125),INDEX('[1]Girls Teams'!$C$1:$C$2380,$C1125,1),"")</f>
        <v>Linus-7n</v>
      </c>
      <c r="F1125" s="19">
        <v>36</v>
      </c>
      <c r="G1125" s="18" t="str">
        <f>IF(ISNUMBER($C1125),INDEX('[1]Girls Teams'!$D$1:$D$2380,$C1125,1),"")</f>
        <v>C K-7n</v>
      </c>
      <c r="H1125" s="20">
        <v>61</v>
      </c>
      <c r="I1125" s="19">
        <f>LOOKUP(C:C,'[1]Girls Teams'!A$1:A$65536,'[1]Girls Teams'!E$1:E$65536)</f>
        <v>15</v>
      </c>
      <c r="J1125" s="21">
        <v>0.21527777777777779</v>
      </c>
      <c r="K1125" s="19" t="s">
        <v>28</v>
      </c>
      <c r="L1125" s="19"/>
    </row>
    <row r="1126" spans="1:12" x14ac:dyDescent="0.3">
      <c r="A1126" s="14">
        <v>43484</v>
      </c>
      <c r="B1126" s="15" t="s">
        <v>0</v>
      </c>
      <c r="C1126" s="16">
        <v>263</v>
      </c>
      <c r="D1126" s="17" t="str">
        <f>IF(ISNUMBER($C1126),INDEX('[1]Girls Teams'!$B$1:$B$2380,$C1126,1),"")</f>
        <v>4s</v>
      </c>
      <c r="E1126" s="18" t="str">
        <f>IF(ISNUMBER($C1126),INDEX('[1]Girls Teams'!$C$1:$C$2380,$C1126,1),"")</f>
        <v>OLOW Blue</v>
      </c>
      <c r="F1126" s="19">
        <v>24</v>
      </c>
      <c r="G1126" s="18" t="str">
        <f>IF(ISNUMBER($C1126),INDEX('[1]Girls Teams'!$D$1:$D$2380,$C1126,1),"")</f>
        <v>Linus</v>
      </c>
      <c r="H1126" s="20">
        <v>36</v>
      </c>
      <c r="I1126" s="19">
        <f>LOOKUP(C:C,'[1]Girls Teams'!A$1:A$65536,'[1]Girls Teams'!E$1:E$65536)</f>
        <v>10</v>
      </c>
      <c r="J1126" s="21">
        <v>0.25</v>
      </c>
      <c r="K1126" s="19" t="s">
        <v>28</v>
      </c>
      <c r="L1126" s="19"/>
    </row>
    <row r="1127" spans="1:12" x14ac:dyDescent="0.3">
      <c r="A1127" s="14">
        <v>43484</v>
      </c>
      <c r="B1127" s="15" t="s">
        <v>0</v>
      </c>
      <c r="C1127" s="16">
        <v>103</v>
      </c>
      <c r="D1127" s="17" t="str">
        <f>IF(ISNUMBER($C1127),INDEX('[1]Girls Teams'!$B$1:$B$2380,$C1127,1),"")</f>
        <v>4n</v>
      </c>
      <c r="E1127" s="18" t="str">
        <f>IF(ISNUMBER($C1127),INDEX('[1]Girls Teams'!$C$1:$C$2380,$C1127,1),"")</f>
        <v>MG Gold</v>
      </c>
      <c r="F1127" s="19"/>
      <c r="G1127" s="18" t="str">
        <f>IF(ISNUMBER($C1127),INDEX('[1]Girls Teams'!$D$1:$D$2380,$C1127,1),"")</f>
        <v>Mike Wht</v>
      </c>
      <c r="H1127" s="20"/>
      <c r="I1127" s="19">
        <f>LOOKUP(C:C,'[1]Girls Teams'!A$1:A$65536,'[1]Girls Teams'!E$1:E$65536)</f>
        <v>10</v>
      </c>
      <c r="J1127" s="21">
        <v>0.375</v>
      </c>
      <c r="K1127" s="19" t="s">
        <v>10</v>
      </c>
      <c r="L1127" s="19"/>
    </row>
    <row r="1128" spans="1:12" x14ac:dyDescent="0.3">
      <c r="A1128" s="14">
        <v>43484</v>
      </c>
      <c r="B1128" s="15" t="s">
        <v>0</v>
      </c>
      <c r="C1128" s="16">
        <v>414</v>
      </c>
      <c r="D1128" s="17" t="str">
        <f>IF(ISNUMBER($C1128),INDEX('[1]Girls Teams'!$B$1:$B$2380,$C1128,1),"")</f>
        <v>5n</v>
      </c>
      <c r="E1128" s="18" t="str">
        <f>IF(ISNUMBER($C1128),INDEX('[1]Girls Teams'!$C$1:$C$2380,$C1128,1),"")</f>
        <v>Mike Silver-5n</v>
      </c>
      <c r="F1128" s="19"/>
      <c r="G1128" s="18" t="str">
        <f>IF(ISNUMBER($C1128),INDEX('[1]Girls Teams'!$D$1:$D$2380,$C1128,1),"")</f>
        <v>MG Blue-5n</v>
      </c>
      <c r="H1128" s="20"/>
      <c r="I1128" s="19">
        <f>LOOKUP(C:C,'[1]Girls Teams'!A$1:A$65536,'[1]Girls Teams'!E$1:E$65536)</f>
        <v>9</v>
      </c>
      <c r="J1128" s="21">
        <v>0.40972222222222227</v>
      </c>
      <c r="K1128" s="19" t="s">
        <v>10</v>
      </c>
      <c r="L1128" s="19"/>
    </row>
    <row r="1129" spans="1:12" x14ac:dyDescent="0.3">
      <c r="A1129" s="14">
        <v>43484</v>
      </c>
      <c r="B1129" s="15" t="s">
        <v>0</v>
      </c>
      <c r="C1129" s="16">
        <v>413</v>
      </c>
      <c r="D1129" s="17" t="str">
        <f>IF(ISNUMBER($C1129),INDEX('[1]Girls Teams'!$B$1:$B$2380,$C1129,1),"")</f>
        <v>5n</v>
      </c>
      <c r="E1129" s="18" t="str">
        <f>IF(ISNUMBER($C1129),INDEX('[1]Girls Teams'!$C$1:$C$2380,$C1129,1),"")</f>
        <v>Mike Blue-5n</v>
      </c>
      <c r="F1129" s="19">
        <v>19</v>
      </c>
      <c r="G1129" s="18" t="str">
        <f>IF(ISNUMBER($C1129),INDEX('[1]Girls Teams'!$D$1:$D$2380,$C1129,1),"")</f>
        <v>CB Red-5n</v>
      </c>
      <c r="H1129" s="19">
        <v>6</v>
      </c>
      <c r="I1129" s="19">
        <f>LOOKUP(C:C,'[1]Girls Teams'!A$1:A$65536,'[1]Girls Teams'!E$1:E$65536)</f>
        <v>9</v>
      </c>
      <c r="J1129" s="21">
        <v>0.44444444444444442</v>
      </c>
      <c r="K1129" s="19" t="s">
        <v>10</v>
      </c>
      <c r="L1129" s="19"/>
    </row>
    <row r="1130" spans="1:12" x14ac:dyDescent="0.3">
      <c r="A1130" s="14">
        <v>43484</v>
      </c>
      <c r="B1130" s="15" t="s">
        <v>0</v>
      </c>
      <c r="C1130" s="16">
        <v>580</v>
      </c>
      <c r="D1130" s="17" t="str">
        <f>IF(ISNUMBER($C1130),INDEX('[1]Girls Teams'!$B$1:$B$2380,$C1130,1),"")</f>
        <v>5s</v>
      </c>
      <c r="E1130" s="18" t="str">
        <f>IF(ISNUMBER($C1130),INDEX('[1]Girls Teams'!$C$1:$C$2380,$C1130,1),"")</f>
        <v>Mike Wht-5s</v>
      </c>
      <c r="F1130" s="19">
        <v>19</v>
      </c>
      <c r="G1130" s="18" t="str">
        <f>IF(ISNUMBER($C1130),INDEX('[1]Girls Teams'!$D$1:$D$2380,$C1130,1),"")</f>
        <v>Pat's-5s</v>
      </c>
      <c r="H1130" s="20">
        <v>10</v>
      </c>
      <c r="I1130" s="19">
        <f>LOOKUP(C:C,'[1]Girls Teams'!A$1:A$65536,'[1]Girls Teams'!E$1:E$65536)</f>
        <v>9</v>
      </c>
      <c r="J1130" s="21">
        <v>0.47916666666666669</v>
      </c>
      <c r="K1130" s="19" t="s">
        <v>10</v>
      </c>
      <c r="L1130" s="19"/>
    </row>
    <row r="1131" spans="1:12" x14ac:dyDescent="0.3">
      <c r="A1131" s="14">
        <v>43484</v>
      </c>
      <c r="B1131" s="15" t="s">
        <v>0</v>
      </c>
      <c r="C1131" s="16">
        <v>731</v>
      </c>
      <c r="D1131" s="17" t="str">
        <f>IF(ISNUMBER($C1131),INDEX('[1]Girls Teams'!$B$1:$B$2380,$C1131,1),"")</f>
        <v>6n</v>
      </c>
      <c r="E1131" s="18" t="str">
        <f>IF(ISNUMBER($C1131),INDEX('[1]Girls Teams'!$C$1:$C$2380,$C1131,1),"")</f>
        <v>Mike's-6n</v>
      </c>
      <c r="F1131" s="19">
        <v>35</v>
      </c>
      <c r="G1131" s="18" t="str">
        <f>IF(ISNUMBER($C1131),INDEX('[1]Girls Teams'!$D$1:$D$2380,$C1131,1),"")</f>
        <v>Christina-6n</v>
      </c>
      <c r="H1131" s="19">
        <v>13</v>
      </c>
      <c r="I1131" s="19">
        <f>LOOKUP(C:C,'[1]Girls Teams'!A$1:A$65536,'[1]Girls Teams'!E$1:E$65536)</f>
        <v>10</v>
      </c>
      <c r="J1131" s="21">
        <v>0.51388888888888895</v>
      </c>
      <c r="K1131" s="19" t="s">
        <v>10</v>
      </c>
      <c r="L1131" s="19"/>
    </row>
    <row r="1132" spans="1:12" x14ac:dyDescent="0.3">
      <c r="A1132" s="14">
        <v>43484</v>
      </c>
      <c r="B1132" s="15" t="s">
        <v>0</v>
      </c>
      <c r="C1132" s="16">
        <v>1360</v>
      </c>
      <c r="D1132" s="17" t="str">
        <f>IF(ISNUMBER($C1132),INDEX('[1]Girls Teams'!$B$1:$B$2380,$C1132,1),"")</f>
        <v>7w</v>
      </c>
      <c r="E1132" s="18" t="str">
        <f>IF(ISNUMBER($C1132),INDEX('[1]Girls Teams'!$C$1:$C$2380,$C1132,1),"")</f>
        <v>Mike Blue-7w</v>
      </c>
      <c r="F1132" s="19">
        <v>27</v>
      </c>
      <c r="G1132" s="18" t="str">
        <f>IF(ISNUMBER($C1132),INDEX('[1]Girls Teams'!$D$1:$D$2380,$C1132,1),"")</f>
        <v>Al's-7w</v>
      </c>
      <c r="H1132" s="19">
        <v>17</v>
      </c>
      <c r="I1132" s="19">
        <f>LOOKUP(C:C,'[1]Girls Teams'!A$1:A$65536,'[1]Girls Teams'!E$1:E$65536)</f>
        <v>10</v>
      </c>
      <c r="J1132" s="21">
        <v>4.8611111111111112E-2</v>
      </c>
      <c r="K1132" s="19" t="s">
        <v>10</v>
      </c>
      <c r="L1132" s="19"/>
    </row>
    <row r="1133" spans="1:12" x14ac:dyDescent="0.3">
      <c r="A1133" s="14">
        <v>43484</v>
      </c>
      <c r="B1133" s="15" t="s">
        <v>0</v>
      </c>
      <c r="C1133" s="16">
        <v>102</v>
      </c>
      <c r="D1133" s="17" t="str">
        <f>IF(ISNUMBER($C1133),INDEX('[1]Girls Teams'!$B$1:$B$2380,$C1133,1),"")</f>
        <v>4n</v>
      </c>
      <c r="E1133" s="18" t="str">
        <f>IF(ISNUMBER($C1133),INDEX('[1]Girls Teams'!$C$1:$C$2380,$C1133,1),"")</f>
        <v>Incarnation Red</v>
      </c>
      <c r="F1133" s="19">
        <v>27</v>
      </c>
      <c r="G1133" s="18" t="str">
        <f>IF(ISNUMBER($C1133),INDEX('[1]Girls Teams'!$D$1:$D$2380,$C1133,1),"")</f>
        <v>S W</v>
      </c>
      <c r="H1133" s="20">
        <v>19</v>
      </c>
      <c r="I1133" s="19">
        <f>LOOKUP(C:C,'[1]Girls Teams'!A$1:A$65536,'[1]Girls Teams'!E$1:E$65536)</f>
        <v>10</v>
      </c>
      <c r="J1133" s="21">
        <v>0.375</v>
      </c>
      <c r="K1133" s="19" t="s">
        <v>30</v>
      </c>
      <c r="L1133" s="19"/>
    </row>
    <row r="1134" spans="1:12" x14ac:dyDescent="0.3">
      <c r="A1134" s="14">
        <v>43484</v>
      </c>
      <c r="B1134" s="15" t="s">
        <v>0</v>
      </c>
      <c r="C1134" s="16">
        <v>262</v>
      </c>
      <c r="D1134" s="17" t="str">
        <f>IF(ISNUMBER($C1134),INDEX('[1]Girls Teams'!$B$1:$B$2380,$C1134,1),"")</f>
        <v>4s</v>
      </c>
      <c r="E1134" s="18" t="str">
        <f>IF(ISNUMBER($C1134),INDEX('[1]Girls Teams'!$C$1:$C$2380,$C1134,1),"")</f>
        <v>N W</v>
      </c>
      <c r="F1134" s="19">
        <v>2</v>
      </c>
      <c r="G1134" s="18" t="str">
        <f>IF(ISNUMBER($C1134),INDEX('[1]Girls Teams'!$D$1:$D$2380,$C1134,1),"")</f>
        <v>Joe's</v>
      </c>
      <c r="H1134" s="20">
        <v>0</v>
      </c>
      <c r="I1134" s="19">
        <f>LOOKUP(C:C,'[1]Girls Teams'!A$1:A$65536,'[1]Girls Teams'!E$1:E$65536)</f>
        <v>10</v>
      </c>
      <c r="J1134" s="21">
        <v>0.40972222222222227</v>
      </c>
      <c r="K1134" s="19" t="s">
        <v>30</v>
      </c>
      <c r="L1134" s="19"/>
    </row>
    <row r="1135" spans="1:12" x14ac:dyDescent="0.3">
      <c r="A1135" s="14">
        <v>43484</v>
      </c>
      <c r="B1135" s="15" t="s">
        <v>0</v>
      </c>
      <c r="C1135" s="16">
        <v>406</v>
      </c>
      <c r="D1135" s="17" t="str">
        <f>IF(ISNUMBER($C1135),INDEX('[1]Girls Teams'!$B$1:$B$2380,$C1135,1),"")</f>
        <v>5n</v>
      </c>
      <c r="E1135" s="18" t="str">
        <f>IF(ISNUMBER($C1135),INDEX('[1]Girls Teams'!$C$1:$C$2380,$C1135,1),"")</f>
        <v>Germaine-5n</v>
      </c>
      <c r="F1135" s="19">
        <v>12</v>
      </c>
      <c r="G1135" s="18" t="str">
        <f>IF(ISNUMBER($C1135),INDEX('[1]Girls Teams'!$D$1:$D$2380,$C1135,1),"")</f>
        <v>SW Green-5n</v>
      </c>
      <c r="H1135" s="20">
        <v>18</v>
      </c>
      <c r="I1135" s="19">
        <f>LOOKUP(C:C,'[1]Girls Teams'!A$1:A$65536,'[1]Girls Teams'!E$1:E$65536)</f>
        <v>9</v>
      </c>
      <c r="J1135" s="21">
        <v>0.44444444444444442</v>
      </c>
      <c r="K1135" s="19" t="s">
        <v>30</v>
      </c>
      <c r="L1135" s="19"/>
    </row>
    <row r="1136" spans="1:12" x14ac:dyDescent="0.3">
      <c r="A1136" s="14">
        <v>43484</v>
      </c>
      <c r="B1136" s="15" t="s">
        <v>0</v>
      </c>
      <c r="C1136" s="16">
        <v>576</v>
      </c>
      <c r="D1136" s="17" t="str">
        <f>IF(ISNUMBER($C1136),INDEX('[1]Girls Teams'!$B$1:$B$2380,$C1136,1),"")</f>
        <v>5s</v>
      </c>
      <c r="E1136" s="18" t="str">
        <f>IF(ISNUMBER($C1136),INDEX('[1]Girls Teams'!$C$1:$C$2380,$C1136,1),"")</f>
        <v>Damian Blue-5s</v>
      </c>
      <c r="F1136" s="19">
        <v>19</v>
      </c>
      <c r="G1136" s="18" t="str">
        <f>IF(ISNUMBER($C1136),INDEX('[1]Girls Teams'!$D$1:$D$2380,$C1136,1),"")</f>
        <v>SW Wht-5s</v>
      </c>
      <c r="H1136" s="20">
        <v>17</v>
      </c>
      <c r="I1136" s="19">
        <f>LOOKUP(C:C,'[1]Girls Teams'!A$1:A$65536,'[1]Girls Teams'!E$1:E$65536)</f>
        <v>9</v>
      </c>
      <c r="J1136" s="21">
        <v>0.47916666666666669</v>
      </c>
      <c r="K1136" s="19" t="s">
        <v>30</v>
      </c>
      <c r="L1136" s="19"/>
    </row>
    <row r="1137" spans="1:12" x14ac:dyDescent="0.3">
      <c r="A1137" s="14">
        <v>43485</v>
      </c>
      <c r="B1137" s="15" t="s">
        <v>12</v>
      </c>
      <c r="C1137" s="16">
        <v>1133</v>
      </c>
      <c r="D1137" s="17" t="str">
        <f>IF(ISNUMBER($C1137),INDEX('[1]Girls Teams'!$B$1:$B$2380,$C1137,1),"")</f>
        <v>7n</v>
      </c>
      <c r="E1137" s="18" t="str">
        <f>IF(ISNUMBER($C1137),INDEX('[1]Girls Teams'!$C$1:$C$2380,$C1137,1),"")</f>
        <v>C K-7n</v>
      </c>
      <c r="F1137" s="19">
        <v>41</v>
      </c>
      <c r="G1137" s="18" t="str">
        <f>IF(ISNUMBER($C1137),INDEX('[1]Girls Teams'!$D$1:$D$2380,$C1137,1),"")</f>
        <v>CB Red-7n</v>
      </c>
      <c r="H1137" s="19">
        <v>23</v>
      </c>
      <c r="I1137" s="19">
        <f>LOOKUP(C:C,'[1]Girls Teams'!A$1:A$65536,'[1]Girls Teams'!E$1:E$65536)</f>
        <v>11</v>
      </c>
      <c r="J1137" s="21">
        <v>0.52083333333333337</v>
      </c>
      <c r="K1137" s="19" t="s">
        <v>31</v>
      </c>
      <c r="L1137" s="19"/>
    </row>
    <row r="1138" spans="1:12" x14ac:dyDescent="0.3">
      <c r="A1138" s="14">
        <v>43485</v>
      </c>
      <c r="B1138" s="15" t="s">
        <v>12</v>
      </c>
      <c r="C1138" s="16">
        <v>978</v>
      </c>
      <c r="D1138" s="17" t="str">
        <f>IF(ISNUMBER($C1138),INDEX('[1]Girls Teams'!$B$1:$B$2380,$C1138,1),"")</f>
        <v>6w</v>
      </c>
      <c r="E1138" s="18" t="str">
        <f>IF(ISNUMBER($C1138),INDEX('[1]Girls Teams'!$C$1:$C$2380,$C1138,1),"")</f>
        <v>CB Wht-6w</v>
      </c>
      <c r="F1138" s="19">
        <v>21</v>
      </c>
      <c r="G1138" s="18" t="str">
        <f>IF(ISNUMBER($C1138),INDEX('[1]Girls Teams'!$D$1:$D$2380,$C1138,1),"")</f>
        <v>OLOW-6w</v>
      </c>
      <c r="H1138" s="19">
        <v>17</v>
      </c>
      <c r="I1138" s="19">
        <f>LOOKUP(C:C,'[1]Girls Teams'!A$1:A$65536,'[1]Girls Teams'!E$1:E$65536)</f>
        <v>10</v>
      </c>
      <c r="J1138" s="21">
        <v>5.5555555555555552E-2</v>
      </c>
      <c r="K1138" s="19" t="s">
        <v>31</v>
      </c>
      <c r="L1138" s="19"/>
    </row>
    <row r="1139" spans="1:12" x14ac:dyDescent="0.3">
      <c r="A1139" s="14">
        <v>43485</v>
      </c>
      <c r="B1139" s="15" t="s">
        <v>12</v>
      </c>
      <c r="C1139" s="16">
        <v>582</v>
      </c>
      <c r="D1139" s="17" t="str">
        <f>IF(ISNUMBER($C1139),INDEX('[1]Girls Teams'!$B$1:$B$2380,$C1139,1),"")</f>
        <v>5s</v>
      </c>
      <c r="E1139" s="18" t="str">
        <f>IF(ISNUMBER($C1139),INDEX('[1]Girls Teams'!$C$1:$C$2380,$C1139,1),"")</f>
        <v>Agnes-5s</v>
      </c>
      <c r="F1139" s="19">
        <v>4</v>
      </c>
      <c r="G1139" s="18" t="str">
        <f>IF(ISNUMBER($C1139),INDEX('[1]Girls Teams'!$D$1:$D$2380,$C1139,1),"")</f>
        <v>CB Wht-5s</v>
      </c>
      <c r="H1139" s="19">
        <v>20</v>
      </c>
      <c r="I1139" s="19">
        <f>LOOKUP(C:C,'[1]Girls Teams'!A$1:A$65536,'[1]Girls Teams'!E$1:E$65536)</f>
        <v>9</v>
      </c>
      <c r="J1139" s="21">
        <v>9.0277777777777776E-2</v>
      </c>
      <c r="K1139" s="19" t="s">
        <v>31</v>
      </c>
      <c r="L1139" s="19"/>
    </row>
    <row r="1140" spans="1:12" x14ac:dyDescent="0.3">
      <c r="A1140" s="14">
        <v>43485</v>
      </c>
      <c r="B1140" s="15" t="s">
        <v>12</v>
      </c>
      <c r="C1140" s="16">
        <v>1237</v>
      </c>
      <c r="D1140" s="17" t="str">
        <f>IF(ISNUMBER($C1140),INDEX('[1]Girls Teams'!$B$1:$B$2380,$C1140,1),"")</f>
        <v>7s</v>
      </c>
      <c r="E1140" s="18" t="str">
        <f>IF(ISNUMBER($C1140),INDEX('[1]Girls Teams'!$C$1:$C$2380,$C1140,1),"")</f>
        <v>CB Wht-7s</v>
      </c>
      <c r="F1140" s="19">
        <v>29</v>
      </c>
      <c r="G1140" s="18" t="str">
        <f>IF(ISNUMBER($C1140),INDEX('[1]Girls Teams'!$D$1:$D$2380,$C1140,1),"")</f>
        <v>MG Blue-7s</v>
      </c>
      <c r="H1140" s="19">
        <v>24</v>
      </c>
      <c r="I1140" s="19">
        <f>LOOKUP(C:C,'[1]Girls Teams'!A$1:A$65536,'[1]Girls Teams'!E$1:E$65536)</f>
        <v>10</v>
      </c>
      <c r="J1140" s="21">
        <v>0.125</v>
      </c>
      <c r="K1140" s="19" t="s">
        <v>31</v>
      </c>
      <c r="L1140" s="19"/>
    </row>
    <row r="1141" spans="1:12" x14ac:dyDescent="0.3">
      <c r="A1141" s="14">
        <v>43485</v>
      </c>
      <c r="B1141" s="15" t="s">
        <v>12</v>
      </c>
      <c r="C1141" s="16">
        <v>1637</v>
      </c>
      <c r="D1141" s="17" t="str">
        <f>IF(ISNUMBER($C1141),INDEX('[1]Girls Teams'!$B$1:$B$2380,$C1141,1),"")</f>
        <v>8s</v>
      </c>
      <c r="E1141" s="18" t="str">
        <f>IF(ISNUMBER($C1141),INDEX('[1]Girls Teams'!$C$1:$C$2380,$C1141,1),"")</f>
        <v>Incarnation-8s</v>
      </c>
      <c r="F1141" s="19">
        <v>34</v>
      </c>
      <c r="G1141" s="18" t="str">
        <f>IF(ISNUMBER($C1141),INDEX('[1]Girls Teams'!$D$1:$D$2380,$C1141,1),"")</f>
        <v>CB Red-8s</v>
      </c>
      <c r="H1141" s="19">
        <v>44</v>
      </c>
      <c r="I1141" s="19">
        <f>LOOKUP(C:C,'[1]Girls Teams'!A$1:A$65536,'[1]Girls Teams'!E$1:E$65536)</f>
        <v>10</v>
      </c>
      <c r="J1141" s="21">
        <v>0.15972222222222224</v>
      </c>
      <c r="K1141" s="19" t="s">
        <v>31</v>
      </c>
      <c r="L1141" s="19"/>
    </row>
    <row r="1142" spans="1:12" x14ac:dyDescent="0.3">
      <c r="A1142" s="14">
        <v>43485</v>
      </c>
      <c r="B1142" s="15" t="s">
        <v>12</v>
      </c>
      <c r="C1142" s="16">
        <v>1826</v>
      </c>
      <c r="D1142" s="17" t="str">
        <f>IF(ISNUMBER($C1142),INDEX('[1]Girls Teams'!$B$1:$B$2380,$C1142,1),"")</f>
        <v>8w</v>
      </c>
      <c r="E1142" s="18" t="str">
        <f>IF(ISNUMBER($C1142),INDEX('[1]Girls Teams'!$C$1:$C$2380,$C1142,1),"")</f>
        <v>Mike Wht-8w</v>
      </c>
      <c r="F1142" s="19">
        <v>39</v>
      </c>
      <c r="G1142" s="18" t="str">
        <f>IF(ISNUMBER($C1142),INDEX('[1]Girls Teams'!$D$1:$D$2380,$C1142,1),"")</f>
        <v>CB Wht-8w</v>
      </c>
      <c r="H1142" s="19">
        <v>27</v>
      </c>
      <c r="I1142" s="19">
        <f>LOOKUP(C:C,'[1]Girls Teams'!A$1:A$65536,'[1]Girls Teams'!E$1:E$65536)</f>
        <v>13</v>
      </c>
      <c r="J1142" s="21">
        <v>0.19444444444444445</v>
      </c>
      <c r="K1142" s="19" t="s">
        <v>31</v>
      </c>
      <c r="L1142" s="19"/>
    </row>
    <row r="1143" spans="1:12" x14ac:dyDescent="0.3">
      <c r="A1143" s="14">
        <v>43485</v>
      </c>
      <c r="B1143" s="15" t="s">
        <v>12</v>
      </c>
      <c r="C1143" s="16">
        <v>108</v>
      </c>
      <c r="D1143" s="17" t="str">
        <f>IF(ISNUMBER($C1143),INDEX('[1]Girls Teams'!$B$1:$B$2380,$C1143,1),"")</f>
        <v>4n</v>
      </c>
      <c r="E1143" s="18" t="str">
        <f>IF(ISNUMBER($C1143),INDEX('[1]Girls Teams'!$C$1:$C$2380,$C1143,1),"")</f>
        <v>QM</v>
      </c>
      <c r="F1143" s="19">
        <v>12</v>
      </c>
      <c r="G1143" s="18" t="str">
        <f>IF(ISNUMBER($C1143),INDEX('[1]Girls Teams'!$D$1:$D$2380,$C1143,1),"")</f>
        <v>CAjetan Gld</v>
      </c>
      <c r="H1143" s="19">
        <v>23</v>
      </c>
      <c r="I1143" s="19">
        <f>LOOKUP(C:C,'[1]Girls Teams'!A$1:A$65536,'[1]Girls Teams'!E$1:E$65536)</f>
        <v>10</v>
      </c>
      <c r="J1143" s="21">
        <v>4.1666666666666664E-2</v>
      </c>
      <c r="K1143" s="19" t="s">
        <v>14</v>
      </c>
      <c r="L1143" s="19"/>
    </row>
    <row r="1144" spans="1:12" x14ac:dyDescent="0.3">
      <c r="A1144" s="14">
        <v>43485</v>
      </c>
      <c r="B1144" s="15" t="s">
        <v>12</v>
      </c>
      <c r="C1144" s="16">
        <v>261</v>
      </c>
      <c r="D1144" s="17" t="str">
        <f>IF(ISNUMBER($C1144),INDEX('[1]Girls Teams'!$B$1:$B$2380,$C1144,1),"")</f>
        <v>4s</v>
      </c>
      <c r="E1144" s="18" t="str">
        <f>IF(ISNUMBER($C1144),INDEX('[1]Girls Teams'!$C$1:$C$2380,$C1144,1),"")</f>
        <v>Cajetan Blk</v>
      </c>
      <c r="F1144" s="19">
        <v>20</v>
      </c>
      <c r="G1144" s="18" t="str">
        <f>IF(ISNUMBER($C1144),INDEX('[1]Girls Teams'!$D$1:$D$2380,$C1144,1),"")</f>
        <v>MG Blue</v>
      </c>
      <c r="H1144" s="19">
        <v>13</v>
      </c>
      <c r="I1144" s="19">
        <f>LOOKUP(C:C,'[1]Girls Teams'!A$1:A$65536,'[1]Girls Teams'!E$1:E$65536)</f>
        <v>10</v>
      </c>
      <c r="J1144" s="21">
        <v>7.6388888888888895E-2</v>
      </c>
      <c r="K1144" s="19" t="s">
        <v>14</v>
      </c>
      <c r="L1144" s="19"/>
    </row>
    <row r="1145" spans="1:12" x14ac:dyDescent="0.3">
      <c r="A1145" s="14">
        <v>43485</v>
      </c>
      <c r="B1145" s="15" t="s">
        <v>12</v>
      </c>
      <c r="C1145" s="16">
        <v>100</v>
      </c>
      <c r="D1145" s="17" t="str">
        <f>IF(ISNUMBER($C1145),INDEX('[1]Girls Teams'!$B$1:$B$2380,$C1145,1),"")</f>
        <v>4n</v>
      </c>
      <c r="E1145" s="18" t="str">
        <f>IF(ISNUMBER($C1145),INDEX('[1]Girls Teams'!$C$1:$C$2380,$C1145,1),"")</f>
        <v>S E</v>
      </c>
      <c r="F1145" s="19">
        <v>9</v>
      </c>
      <c r="G1145" s="18" t="str">
        <f>IF(ISNUMBER($C1145),INDEX('[1]Girls Teams'!$D$1:$D$2380,$C1145,1),"")</f>
        <v>Barnabas Red</v>
      </c>
      <c r="H1145" s="19">
        <v>10</v>
      </c>
      <c r="I1145" s="19">
        <f>LOOKUP(C:C,'[1]Girls Teams'!A$1:A$65536,'[1]Girls Teams'!E$1:E$65536)</f>
        <v>10</v>
      </c>
      <c r="J1145" s="21">
        <v>0.1111111111111111</v>
      </c>
      <c r="K1145" s="19" t="s">
        <v>14</v>
      </c>
      <c r="L1145" s="19"/>
    </row>
    <row r="1146" spans="1:12" x14ac:dyDescent="0.3">
      <c r="A1146" s="14">
        <v>43485</v>
      </c>
      <c r="B1146" s="15" t="s">
        <v>12</v>
      </c>
      <c r="C1146" s="16">
        <v>952</v>
      </c>
      <c r="D1146" s="17" t="str">
        <f>IF(ISNUMBER($C1146),INDEX('[1]Girls Teams'!$B$1:$B$2380,$C1146,1),"")</f>
        <v>6w</v>
      </c>
      <c r="E1146" s="18" t="str">
        <f>IF(ISNUMBER($C1146),INDEX('[1]Girls Teams'!$C$1:$C$2380,$C1146,1),"")</f>
        <v>Cajetan-6w</v>
      </c>
      <c r="F1146" s="19">
        <v>24</v>
      </c>
      <c r="G1146" s="18" t="str">
        <f>IF(ISNUMBER($C1146),INDEX('[1]Girls Teams'!$D$1:$D$2380,$C1146,1),"")</f>
        <v>CB Wht-6w</v>
      </c>
      <c r="H1146" s="19">
        <v>22</v>
      </c>
      <c r="I1146" s="19">
        <f>LOOKUP(C:C,'[1]Girls Teams'!A$1:A$65536,'[1]Girls Teams'!E$1:E$65536)</f>
        <v>7</v>
      </c>
      <c r="J1146" s="21">
        <v>0.14583333333333334</v>
      </c>
      <c r="K1146" s="19" t="s">
        <v>14</v>
      </c>
      <c r="L1146" s="19"/>
    </row>
    <row r="1147" spans="1:12" x14ac:dyDescent="0.3">
      <c r="A1147" s="14">
        <v>43485</v>
      </c>
      <c r="B1147" s="15" t="s">
        <v>12</v>
      </c>
      <c r="C1147" s="16">
        <v>105</v>
      </c>
      <c r="D1147" s="17" t="str">
        <f>IF(ISNUMBER($C1147),INDEX('[1]Girls Teams'!$B$1:$B$2380,$C1147,1),"")</f>
        <v>4n</v>
      </c>
      <c r="E1147" s="18" t="str">
        <f>IF(ISNUMBER($C1147),INDEX('[1]Girls Teams'!$C$1:$C$2380,$C1147,1),"")</f>
        <v>OLOR</v>
      </c>
      <c r="F1147" s="19">
        <v>9</v>
      </c>
      <c r="G1147" s="18" t="str">
        <f>IF(ISNUMBER($C1147),INDEX('[1]Girls Teams'!$D$1:$D$2380,$C1147,1),"")</f>
        <v>Oak Lawn Out</v>
      </c>
      <c r="H1147" s="19">
        <v>22</v>
      </c>
      <c r="I1147" s="19">
        <f>LOOKUP(C:C,'[1]Girls Teams'!A$1:A$65536,'[1]Girls Teams'!E$1:E$65536)</f>
        <v>10</v>
      </c>
      <c r="J1147" s="21">
        <v>6.25E-2</v>
      </c>
      <c r="K1147" s="19" t="s">
        <v>6</v>
      </c>
      <c r="L1147" s="19"/>
    </row>
    <row r="1148" spans="1:12" x14ac:dyDescent="0.3">
      <c r="A1148" s="14">
        <v>43485</v>
      </c>
      <c r="B1148" s="15" t="s">
        <v>12</v>
      </c>
      <c r="C1148" s="16">
        <v>265</v>
      </c>
      <c r="D1148" s="17" t="str">
        <f>IF(ISNUMBER($C1148),INDEX('[1]Girls Teams'!$B$1:$B$2380,$C1148,1),"")</f>
        <v>4s</v>
      </c>
      <c r="E1148" s="18" t="str">
        <f>IF(ISNUMBER($C1148),INDEX('[1]Girls Teams'!$C$1:$C$2380,$C1148,1),"")</f>
        <v>Gerald Blue</v>
      </c>
      <c r="F1148" s="19">
        <v>12</v>
      </c>
      <c r="G1148" s="18" t="str">
        <f>IF(ISNUMBER($C1148),INDEX('[1]Girls Teams'!$D$1:$D$2380,$C1148,1),"")</f>
        <v>George</v>
      </c>
      <c r="H1148" s="19">
        <v>11</v>
      </c>
      <c r="I1148" s="19">
        <f>LOOKUP(C:C,'[1]Girls Teams'!A$1:A$65536,'[1]Girls Teams'!E$1:E$65536)</f>
        <v>10</v>
      </c>
      <c r="J1148" s="21">
        <v>9.7222222222222224E-2</v>
      </c>
      <c r="K1148" s="19" t="s">
        <v>6</v>
      </c>
      <c r="L1148" s="19"/>
    </row>
    <row r="1149" spans="1:12" x14ac:dyDescent="0.3">
      <c r="A1149" s="14">
        <v>43485</v>
      </c>
      <c r="B1149" s="15" t="s">
        <v>12</v>
      </c>
      <c r="C1149" s="16">
        <v>259</v>
      </c>
      <c r="D1149" s="17" t="str">
        <f>IF(ISNUMBER($C1149),INDEX('[1]Girls Teams'!$B$1:$B$2380,$C1149,1),"")</f>
        <v>4s</v>
      </c>
      <c r="E1149" s="18" t="str">
        <f>IF(ISNUMBER($C1149),INDEX('[1]Girls Teams'!$C$1:$C$2380,$C1149,1),"")</f>
        <v>Sutherland</v>
      </c>
      <c r="F1149" s="19">
        <v>24</v>
      </c>
      <c r="G1149" s="18" t="str">
        <f>IF(ISNUMBER($C1149),INDEX('[1]Girls Teams'!$D$1:$D$2380,$C1149,1),"")</f>
        <v>Fisher Blue</v>
      </c>
      <c r="H1149" s="20">
        <v>9</v>
      </c>
      <c r="I1149" s="19">
        <f>LOOKUP(C:C,'[1]Girls Teams'!A$1:A$65536,'[1]Girls Teams'!E$1:E$65536)</f>
        <v>10</v>
      </c>
      <c r="J1149" s="21">
        <v>6.25E-2</v>
      </c>
      <c r="K1149" s="19" t="s">
        <v>6</v>
      </c>
      <c r="L1149" s="21"/>
    </row>
    <row r="1150" spans="1:12" x14ac:dyDescent="0.3">
      <c r="A1150" s="14">
        <v>43485</v>
      </c>
      <c r="B1150" s="15" t="s">
        <v>12</v>
      </c>
      <c r="C1150" s="16">
        <v>152</v>
      </c>
      <c r="D1150" s="17" t="str">
        <f>IF(ISNUMBER($C1150),INDEX('[1]Girls Teams'!$B$1:$B$2380,$C1150,1),"")</f>
        <v>4n</v>
      </c>
      <c r="E1150" s="18" t="str">
        <f>IF(ISNUMBER($C1150),INDEX('[1]Girls Teams'!$C$1:$C$2380,$C1150,1),"")</f>
        <v>Germaine</v>
      </c>
      <c r="F1150" s="19">
        <v>24</v>
      </c>
      <c r="G1150" s="18" t="str">
        <f>IF(ISNUMBER($C1150),INDEX('[1]Girls Teams'!$D$1:$D$2380,$C1150,1),"")</f>
        <v>CB Red</v>
      </c>
      <c r="H1150" s="20">
        <v>10</v>
      </c>
      <c r="I1150" s="19">
        <f>LOOKUP(C:C,'[1]Girls Teams'!A$1:A$65536,'[1]Girls Teams'!E$1:E$65536)</f>
        <v>14</v>
      </c>
      <c r="J1150" s="21">
        <v>9.7222222222222224E-2</v>
      </c>
      <c r="K1150" s="19" t="s">
        <v>6</v>
      </c>
      <c r="L1150" s="21"/>
    </row>
    <row r="1151" spans="1:12" x14ac:dyDescent="0.3">
      <c r="A1151" s="14">
        <v>43485</v>
      </c>
      <c r="B1151" s="15" t="s">
        <v>12</v>
      </c>
      <c r="C1151" s="16">
        <v>1670</v>
      </c>
      <c r="D1151" s="17" t="str">
        <f>IF(ISNUMBER($C1151),INDEX('[1]Girls Teams'!$B$1:$B$2380,$C1151,1),"")</f>
        <v>8s</v>
      </c>
      <c r="E1151" s="18" t="str">
        <f>IF(ISNUMBER($C1151),INDEX('[1]Girls Teams'!$C$1:$C$2380,$C1151,1),"")</f>
        <v>MG Wht-8s</v>
      </c>
      <c r="F1151" s="19">
        <v>20</v>
      </c>
      <c r="G1151" s="18" t="str">
        <f>IF(ISNUMBER($C1151),INDEX('[1]Girls Teams'!$D$1:$D$2380,$C1151,1),"")</f>
        <v>OLOR-8s</v>
      </c>
      <c r="H1151" s="19">
        <v>38</v>
      </c>
      <c r="I1151" s="19">
        <f>LOOKUP(C:C,'[1]Girls Teams'!A$1:A$65536,'[1]Girls Teams'!E$1:E$65536)</f>
        <v>14</v>
      </c>
      <c r="J1151" s="21">
        <v>0.13194444444444445</v>
      </c>
      <c r="K1151" s="19" t="s">
        <v>6</v>
      </c>
      <c r="L1151" s="19"/>
    </row>
    <row r="1152" spans="1:12" x14ac:dyDescent="0.3">
      <c r="A1152" s="14">
        <v>43485</v>
      </c>
      <c r="B1152" s="15" t="s">
        <v>12</v>
      </c>
      <c r="C1152" s="16">
        <v>575</v>
      </c>
      <c r="D1152" s="17" t="str">
        <f>IF(ISNUMBER($C1152),INDEX('[1]Girls Teams'!$B$1:$B$2380,$C1152,1),"")</f>
        <v>5s</v>
      </c>
      <c r="E1152" s="18" t="str">
        <f>IF(ISNUMBER($C1152),INDEX('[1]Girls Teams'!$C$1:$C$2380,$C1152,1),"")</f>
        <v>OLOW Wht-5s</v>
      </c>
      <c r="F1152" s="19">
        <v>27</v>
      </c>
      <c r="G1152" s="18" t="str">
        <f>IF(ISNUMBER($C1152),INDEX('[1]Girls Teams'!$D$1:$D$2380,$C1152,1),"")</f>
        <v>MG Wht-5s</v>
      </c>
      <c r="H1152" s="19">
        <v>11</v>
      </c>
      <c r="I1152" s="19">
        <f>LOOKUP(C:C,'[1]Girls Teams'!A$1:A$65536,'[1]Girls Teams'!E$1:E$65536)</f>
        <v>9</v>
      </c>
      <c r="J1152" s="21">
        <v>0.5</v>
      </c>
      <c r="K1152" s="19" t="s">
        <v>11</v>
      </c>
      <c r="L1152" s="19"/>
    </row>
    <row r="1153" spans="1:12" x14ac:dyDescent="0.3">
      <c r="A1153" s="14">
        <v>43485</v>
      </c>
      <c r="B1153" s="15" t="s">
        <v>12</v>
      </c>
      <c r="C1153" s="16">
        <v>408</v>
      </c>
      <c r="D1153" s="17" t="str">
        <f>IF(ISNUMBER($C1153),INDEX('[1]Girls Teams'!$B$1:$B$2380,$C1153,1),"")</f>
        <v>5n</v>
      </c>
      <c r="E1153" s="18" t="str">
        <f>IF(ISNUMBER($C1153),INDEX('[1]Girls Teams'!$C$1:$C$2380,$C1153,1),"")</f>
        <v>OLOW Blue-5n</v>
      </c>
      <c r="F1153" s="19">
        <v>23</v>
      </c>
      <c r="G1153" s="18" t="str">
        <f>IF(ISNUMBER($C1153),INDEX('[1]Girls Teams'!$D$1:$D$2380,$C1153,1),"")</f>
        <v>IJP Wht-5n</v>
      </c>
      <c r="H1153" s="20">
        <v>14</v>
      </c>
      <c r="I1153" s="19">
        <f>LOOKUP(C:C,'[1]Girls Teams'!A$1:A$65536,'[1]Girls Teams'!E$1:E$65536)</f>
        <v>9</v>
      </c>
      <c r="J1153" s="21">
        <v>0.53472222222222221</v>
      </c>
      <c r="K1153" s="19" t="s">
        <v>11</v>
      </c>
      <c r="L1153" s="19"/>
    </row>
    <row r="1154" spans="1:12" x14ac:dyDescent="0.3">
      <c r="A1154" s="14">
        <v>43485</v>
      </c>
      <c r="B1154" s="15" t="s">
        <v>12</v>
      </c>
      <c r="C1154" s="16">
        <v>1642</v>
      </c>
      <c r="D1154" s="17" t="str">
        <f>IF(ISNUMBER($C1154),INDEX('[1]Girls Teams'!$B$1:$B$2380,$C1154,1),"")</f>
        <v>8s</v>
      </c>
      <c r="E1154" s="18" t="str">
        <f>IF(ISNUMBER($C1154),INDEX('[1]Girls Teams'!$C$1:$C$2380,$C1154,1),"")</f>
        <v>MG Blue-8s</v>
      </c>
      <c r="F1154" s="19">
        <v>26</v>
      </c>
      <c r="G1154" s="18" t="str">
        <f>IF(ISNUMBER($C1154),INDEX('[1]Girls Teams'!$D$1:$D$2380,$C1154,1),"")</f>
        <v>OLOW Wht-8s</v>
      </c>
      <c r="H1154" s="20">
        <v>35</v>
      </c>
      <c r="I1154" s="19">
        <f>LOOKUP(C:C,'[1]Girls Teams'!A$1:A$65536,'[1]Girls Teams'!E$1:E$65536)</f>
        <v>10</v>
      </c>
      <c r="J1154" s="21">
        <v>6.9444444444444434E-2</v>
      </c>
      <c r="K1154" s="19" t="s">
        <v>11</v>
      </c>
      <c r="L1154" s="19"/>
    </row>
    <row r="1155" spans="1:12" x14ac:dyDescent="0.3">
      <c r="A1155" s="14">
        <v>43485</v>
      </c>
      <c r="B1155" s="15" t="s">
        <v>12</v>
      </c>
      <c r="C1155" s="16">
        <v>726</v>
      </c>
      <c r="D1155" s="17" t="str">
        <f>IF(ISNUMBER($C1155),INDEX('[1]Girls Teams'!$B$1:$B$2380,$C1155,1),"")</f>
        <v>6n</v>
      </c>
      <c r="E1155" s="18" t="str">
        <f>IF(ISNUMBER($C1155),INDEX('[1]Girls Teams'!$C$1:$C$2380,$C1155,1),"")</f>
        <v>Central-6n</v>
      </c>
      <c r="F1155" s="19">
        <v>26</v>
      </c>
      <c r="G1155" s="18" t="str">
        <f>IF(ISNUMBER($C1155),INDEX('[1]Girls Teams'!$D$1:$D$2380,$C1155,1),"")</f>
        <v>OLOW-6n</v>
      </c>
      <c r="H1155" s="20">
        <v>33</v>
      </c>
      <c r="I1155" s="19">
        <f>LOOKUP(C:C,'[1]Girls Teams'!A$1:A$65536,'[1]Girls Teams'!E$1:E$65536)</f>
        <v>10</v>
      </c>
      <c r="J1155" s="21">
        <v>0.10416666666666667</v>
      </c>
      <c r="K1155" s="19" t="s">
        <v>11</v>
      </c>
      <c r="L1155" s="19"/>
    </row>
    <row r="1156" spans="1:12" x14ac:dyDescent="0.3">
      <c r="A1156" s="14">
        <v>43485</v>
      </c>
      <c r="B1156" s="15" t="s">
        <v>12</v>
      </c>
      <c r="C1156" s="16">
        <v>780</v>
      </c>
      <c r="D1156" s="17" t="str">
        <f>IF(ISNUMBER($C1156),INDEX('[1]Girls Teams'!$B$1:$B$2380,$C1156,1),"")</f>
        <v>6s</v>
      </c>
      <c r="E1156" s="18" t="str">
        <f>IF(ISNUMBER($C1156),INDEX('[1]Girls Teams'!$C$1:$C$2380,$C1156,1),"")</f>
        <v>Sutherland-6s</v>
      </c>
      <c r="F1156" s="19">
        <v>19</v>
      </c>
      <c r="G1156" s="18" t="str">
        <f>IF(ISNUMBER($C1156),INDEX('[1]Girls Teams'!$D$1:$D$2380,$C1156,1),"")</f>
        <v>OLOW-6s</v>
      </c>
      <c r="H1156" s="19">
        <v>8</v>
      </c>
      <c r="I1156" s="19">
        <f>LOOKUP(C:C,'[1]Girls Teams'!A$1:A$65536,'[1]Girls Teams'!E$1:E$65536)</f>
        <v>1</v>
      </c>
      <c r="J1156" s="21">
        <v>0.1388888888888889</v>
      </c>
      <c r="K1156" s="19" t="s">
        <v>11</v>
      </c>
      <c r="L1156" s="19"/>
    </row>
    <row r="1157" spans="1:12" x14ac:dyDescent="0.3">
      <c r="A1157" s="14">
        <v>43487</v>
      </c>
      <c r="B1157" s="15" t="s">
        <v>13</v>
      </c>
      <c r="C1157" s="16">
        <v>101</v>
      </c>
      <c r="D1157" s="17" t="str">
        <f>IF(ISNUMBER($C1157),INDEX('[1]Girls Teams'!$B$1:$B$2380,$C1157,1),"")</f>
        <v>4n</v>
      </c>
      <c r="E1157" s="18" t="str">
        <f>IF(ISNUMBER($C1157),INDEX('[1]Girls Teams'!$C$1:$C$2380,$C1157,1),"")</f>
        <v>Fisher  Wht</v>
      </c>
      <c r="F1157" s="19">
        <v>18</v>
      </c>
      <c r="G1157" s="18" t="str">
        <f>IF(ISNUMBER($C1157),INDEX('[1]Girls Teams'!$D$1:$D$2380,$C1157,1),"")</f>
        <v>Catherine Blk</v>
      </c>
      <c r="H1157" s="20">
        <v>14</v>
      </c>
      <c r="I1157" s="19">
        <f>LOOKUP(C:C,'[1]Girls Teams'!A$1:A$65536,'[1]Girls Teams'!E$1:E$65536)</f>
        <v>10</v>
      </c>
      <c r="J1157" s="21">
        <v>0.22916666666666666</v>
      </c>
      <c r="K1157" s="19" t="s">
        <v>4</v>
      </c>
      <c r="L1157" s="19"/>
    </row>
    <row r="1158" spans="1:12" x14ac:dyDescent="0.3">
      <c r="A1158" s="14">
        <v>43487</v>
      </c>
      <c r="B1158" s="15" t="s">
        <v>13</v>
      </c>
      <c r="C1158" s="16">
        <v>258</v>
      </c>
      <c r="D1158" s="17" t="str">
        <f>IF(ISNUMBER($C1158),INDEX('[1]Girls Teams'!$B$1:$B$2380,$C1158,1),"")</f>
        <v>4s</v>
      </c>
      <c r="E1158" s="18" t="str">
        <f>IF(ISNUMBER($C1158),INDEX('[1]Girls Teams'!$C$1:$C$2380,$C1158,1),"")</f>
        <v>CK Maroon</v>
      </c>
      <c r="F1158" s="19">
        <v>14</v>
      </c>
      <c r="G1158" s="18" t="str">
        <f>IF(ISNUMBER($C1158),INDEX('[1]Girls Teams'!$D$1:$D$2380,$C1158,1),"")</f>
        <v>Catherine Red</v>
      </c>
      <c r="H1158" s="20">
        <v>9</v>
      </c>
      <c r="I1158" s="19">
        <f>LOOKUP(C:C,'[1]Girls Teams'!A$1:A$65536,'[1]Girls Teams'!E$1:E$65536)</f>
        <v>10</v>
      </c>
      <c r="J1158" s="21">
        <v>0.2638888888888889</v>
      </c>
      <c r="K1158" s="19" t="s">
        <v>4</v>
      </c>
      <c r="L1158" s="19"/>
    </row>
    <row r="1159" spans="1:12" x14ac:dyDescent="0.3">
      <c r="A1159" s="14">
        <v>43487</v>
      </c>
      <c r="B1159" s="15" t="s">
        <v>13</v>
      </c>
      <c r="C1159" s="16">
        <v>728</v>
      </c>
      <c r="D1159" s="17" t="str">
        <f>IF(ISNUMBER($C1159),INDEX('[1]Girls Teams'!$B$1:$B$2380,$C1159,1),"")</f>
        <v>6n</v>
      </c>
      <c r="E1159" s="18" t="str">
        <f>IF(ISNUMBER($C1159),INDEX('[1]Girls Teams'!$C$1:$C$2380,$C1159,1),"")</f>
        <v>I J P-6n</v>
      </c>
      <c r="F1159" s="19">
        <v>29</v>
      </c>
      <c r="G1159" s="18" t="str">
        <f>IF(ISNUMBER($C1159),INDEX('[1]Girls Teams'!$D$1:$D$2380,$C1159,1),"")</f>
        <v>Catherine -6n</v>
      </c>
      <c r="H1159" s="20">
        <v>23</v>
      </c>
      <c r="I1159" s="19">
        <f>LOOKUP(C:C,'[1]Girls Teams'!A$1:A$65536,'[1]Girls Teams'!E$1:E$65536)</f>
        <v>10</v>
      </c>
      <c r="J1159" s="21">
        <v>0.2986111111111111</v>
      </c>
      <c r="K1159" s="19" t="s">
        <v>4</v>
      </c>
      <c r="L1159" s="21"/>
    </row>
    <row r="1160" spans="1:12" x14ac:dyDescent="0.3">
      <c r="A1160" s="14">
        <v>43487</v>
      </c>
      <c r="B1160" s="15" t="s">
        <v>13</v>
      </c>
      <c r="C1160" s="16">
        <v>980</v>
      </c>
      <c r="D1160" s="17" t="str">
        <f>IF(ISNUMBER($C1160),INDEX('[1]Girls Teams'!$B$1:$B$2380,$C1160,1),"")</f>
        <v>6w</v>
      </c>
      <c r="E1160" s="18" t="str">
        <f>IF(ISNUMBER($C1160),INDEX('[1]Girls Teams'!$C$1:$C$2380,$C1160,1),"")</f>
        <v>MG Blue-6w</v>
      </c>
      <c r="F1160" s="19">
        <v>13</v>
      </c>
      <c r="G1160" s="18" t="str">
        <f>IF(ISNUMBER($C1160),INDEX('[1]Girls Teams'!$D$1:$D$2380,$C1160,1),"")</f>
        <v>Cath Red-6w</v>
      </c>
      <c r="H1160" s="20">
        <v>18</v>
      </c>
      <c r="I1160" s="19">
        <f>LOOKUP(C:C,'[1]Girls Teams'!A$1:A$65536,'[1]Girls Teams'!E$1:E$65536)</f>
        <v>10</v>
      </c>
      <c r="J1160" s="21">
        <v>0.33333333333333331</v>
      </c>
      <c r="K1160" s="19" t="s">
        <v>4</v>
      </c>
      <c r="L1160" s="21"/>
    </row>
    <row r="1161" spans="1:12" x14ac:dyDescent="0.3">
      <c r="A1161" s="14">
        <v>43487</v>
      </c>
      <c r="B1161" s="15" t="s">
        <v>13</v>
      </c>
      <c r="C1161" s="16">
        <v>120</v>
      </c>
      <c r="D1161" s="17" t="str">
        <f>IF(ISNUMBER($C1161),INDEX('[1]Girls Teams'!$B$1:$B$2380,$C1161,1),"")</f>
        <v>4n</v>
      </c>
      <c r="E1161" s="18" t="str">
        <f>IF(ISNUMBER($C1161),INDEX('[1]Girls Teams'!$C$1:$C$2380,$C1161,1),"")</f>
        <v>QM</v>
      </c>
      <c r="F1161" s="19">
        <v>19</v>
      </c>
      <c r="G1161" s="18" t="str">
        <f>IF(ISNUMBER($C1161),INDEX('[1]Girls Teams'!$D$1:$D$2380,$C1161,1),"")</f>
        <v>CB Wht</v>
      </c>
      <c r="H1161" s="20">
        <v>17</v>
      </c>
      <c r="I1161" s="19">
        <f>LOOKUP(C:C,'[1]Girls Teams'!A$1:A$65536,'[1]Girls Teams'!E$1:E$65536)</f>
        <v>11</v>
      </c>
      <c r="J1161" s="21">
        <v>0.22916666666666666</v>
      </c>
      <c r="K1161" s="19" t="s">
        <v>17</v>
      </c>
      <c r="L1161" s="19"/>
    </row>
    <row r="1162" spans="1:12" x14ac:dyDescent="0.3">
      <c r="A1162" s="14">
        <v>43487</v>
      </c>
      <c r="B1162" s="15" t="s">
        <v>13</v>
      </c>
      <c r="C1162" s="16">
        <v>1812</v>
      </c>
      <c r="D1162" s="17" t="str">
        <f>IF(ISNUMBER($C1162),INDEX('[1]Girls Teams'!$B$1:$B$2380,$C1162,1),"")</f>
        <v>8w</v>
      </c>
      <c r="E1162" s="18" t="str">
        <f>IF(ISNUMBER($C1162),INDEX('[1]Girls Teams'!$C$1:$C$2380,$C1162,1),"")</f>
        <v>Q M-8w</v>
      </c>
      <c r="F1162" s="19">
        <v>41</v>
      </c>
      <c r="G1162" s="18" t="str">
        <f>IF(ISNUMBER($C1162),INDEX('[1]Girls Teams'!$D$1:$D$2380,$C1162,1),"")</f>
        <v>Cath Red-8w</v>
      </c>
      <c r="H1162" s="20">
        <v>20</v>
      </c>
      <c r="I1162" s="19">
        <f>LOOKUP(C:C,'[1]Girls Teams'!A$1:A$65536,'[1]Girls Teams'!E$1:E$65536)</f>
        <v>12</v>
      </c>
      <c r="J1162" s="21">
        <v>0.2638888888888889</v>
      </c>
      <c r="K1162" s="19" t="s">
        <v>17</v>
      </c>
      <c r="L1162" s="19"/>
    </row>
    <row r="1163" spans="1:12" x14ac:dyDescent="0.3">
      <c r="A1163" s="14">
        <v>43487</v>
      </c>
      <c r="B1163" s="15" t="s">
        <v>13</v>
      </c>
      <c r="C1163" s="16">
        <v>1367</v>
      </c>
      <c r="D1163" s="17" t="str">
        <f>IF(ISNUMBER($C1163),INDEX('[1]Girls Teams'!$B$1:$B$2380,$C1163,1),"")</f>
        <v>7w</v>
      </c>
      <c r="E1163" s="18" t="str">
        <f>IF(ISNUMBER($C1163),INDEX('[1]Girls Teams'!$C$1:$C$2380,$C1163,1),"")</f>
        <v>Q M-7w</v>
      </c>
      <c r="F1163" s="19">
        <v>14</v>
      </c>
      <c r="G1163" s="18" t="str">
        <f>IF(ISNUMBER($C1163),INDEX('[1]Girls Teams'!$D$1:$D$2380,$C1163,1),"")</f>
        <v>OLOW-7w</v>
      </c>
      <c r="H1163" s="20">
        <v>32</v>
      </c>
      <c r="I1163" s="19">
        <f>LOOKUP(C:C,'[1]Girls Teams'!A$1:A$65536,'[1]Girls Teams'!E$1:E$65536)</f>
        <v>10</v>
      </c>
      <c r="J1163" s="21">
        <v>0.2986111111111111</v>
      </c>
      <c r="K1163" s="19" t="s">
        <v>17</v>
      </c>
      <c r="L1163" s="19"/>
    </row>
    <row r="1164" spans="1:12" x14ac:dyDescent="0.3">
      <c r="A1164" s="14">
        <v>43487</v>
      </c>
      <c r="B1164" s="15" t="s">
        <v>13</v>
      </c>
      <c r="C1164" s="16">
        <v>1508</v>
      </c>
      <c r="D1164" s="17" t="str">
        <f>IF(ISNUMBER($C1164),INDEX('[1]Girls Teams'!$B$1:$B$2380,$C1164,1),"")</f>
        <v>8n</v>
      </c>
      <c r="E1164" s="18" t="str">
        <f>IF(ISNUMBER($C1164),INDEX('[1]Girls Teams'!$C$1:$C$2380,$C1164,1),"")</f>
        <v>Q M-8n</v>
      </c>
      <c r="F1164" s="19">
        <v>36</v>
      </c>
      <c r="G1164" s="18" t="str">
        <f>IF(ISNUMBER($C1164),INDEX('[1]Girls Teams'!$D$1:$D$2380,$C1164,1),"")</f>
        <v>Barnabas-8n</v>
      </c>
      <c r="H1164" s="20">
        <v>43</v>
      </c>
      <c r="I1164" s="19">
        <f>LOOKUP(C:C,'[1]Girls Teams'!A$1:A$65536,'[1]Girls Teams'!E$1:E$65536)</f>
        <v>8</v>
      </c>
      <c r="J1164" s="21">
        <v>0.33333333333333331</v>
      </c>
      <c r="K1164" s="19" t="s">
        <v>17</v>
      </c>
      <c r="L1164" s="19"/>
    </row>
    <row r="1165" spans="1:12" x14ac:dyDescent="0.3">
      <c r="A1165" s="14">
        <v>43489</v>
      </c>
      <c r="B1165" s="15" t="s">
        <v>18</v>
      </c>
      <c r="C1165" s="16">
        <v>864</v>
      </c>
      <c r="D1165" s="17" t="str">
        <f>IF(ISNUMBER($C1165),INDEX('[1]Girls Teams'!$B$1:$B$2380,$C1165,1),"")</f>
        <v>6s</v>
      </c>
      <c r="E1165" s="18" t="str">
        <f>IF(ISNUMBER($C1165),INDEX('[1]Girls Teams'!$C$1:$C$2380,$C1165,1),"")</f>
        <v>Christopher-6s</v>
      </c>
      <c r="F1165" s="19">
        <v>10</v>
      </c>
      <c r="G1165" s="18" t="str">
        <f>IF(ISNUMBER($C1165),INDEX('[1]Girls Teams'!$D$1:$D$2380,$C1165,1),"")</f>
        <v>MG Wht-6s</v>
      </c>
      <c r="H1165" s="20">
        <v>15</v>
      </c>
      <c r="I1165" s="19">
        <f>LOOKUP(C:C,'[1]Girls Teams'!A$1:A$65536,'[1]Girls Teams'!E$1:E$65536)</f>
        <v>12</v>
      </c>
      <c r="J1165" s="21">
        <v>0.22916666666666666</v>
      </c>
      <c r="K1165" s="19" t="s">
        <v>19</v>
      </c>
      <c r="L1165" s="19"/>
    </row>
    <row r="1166" spans="1:12" x14ac:dyDescent="0.3">
      <c r="A1166" s="14">
        <v>43489</v>
      </c>
      <c r="B1166" s="15" t="s">
        <v>18</v>
      </c>
      <c r="C1166" s="16">
        <v>1251</v>
      </c>
      <c r="D1166" s="17" t="str">
        <f>IF(ISNUMBER($C1166),INDEX('[1]Girls Teams'!$B$1:$B$2380,$C1166,1),"")</f>
        <v>7s</v>
      </c>
      <c r="E1166" s="18" t="str">
        <f>IF(ISNUMBER($C1166),INDEX('[1]Girls Teams'!$C$1:$C$2380,$C1166,1),"")</f>
        <v>Germaine-7s</v>
      </c>
      <c r="F1166" s="19">
        <v>24</v>
      </c>
      <c r="G1166" s="18" t="str">
        <f>IF(ISNUMBER($C1166),INDEX('[1]Girls Teams'!$D$1:$D$2380,$C1166,1),"")</f>
        <v>Christopher-7s</v>
      </c>
      <c r="H1166" s="20">
        <v>8</v>
      </c>
      <c r="I1166" s="19">
        <f>LOOKUP(C:C,'[1]Girls Teams'!A$1:A$65536,'[1]Girls Teams'!E$1:E$65536)</f>
        <v>12</v>
      </c>
      <c r="J1166" s="21">
        <v>0.2638888888888889</v>
      </c>
      <c r="K1166" s="19" t="s">
        <v>19</v>
      </c>
      <c r="L1166" s="19"/>
    </row>
    <row r="1167" spans="1:12" x14ac:dyDescent="0.3">
      <c r="A1167" s="14">
        <v>43489</v>
      </c>
      <c r="B1167" s="15" t="s">
        <v>18</v>
      </c>
      <c r="C1167" s="16">
        <v>609</v>
      </c>
      <c r="D1167" s="17" t="str">
        <f>IF(ISNUMBER($C1167),INDEX('[1]Girls Teams'!$B$1:$B$2380,$C1167,1),"")</f>
        <v>5s</v>
      </c>
      <c r="E1167" s="18" t="str">
        <f>IF(ISNUMBER($C1167),INDEX('[1]Girls Teams'!$C$1:$C$2380,$C1167,1),"")</f>
        <v>MG Wht-5s</v>
      </c>
      <c r="F1167" s="19">
        <v>8</v>
      </c>
      <c r="G1167" s="18" t="str">
        <f>IF(ISNUMBER($C1167),INDEX('[1]Girls Teams'!$D$1:$D$2380,$C1167,1),"")</f>
        <v>IJP Red-5s</v>
      </c>
      <c r="H1167" s="20">
        <v>33</v>
      </c>
      <c r="I1167" s="19">
        <f>LOOKUP(C:C,'[1]Girls Teams'!A$1:A$65536,'[1]Girls Teams'!E$1:E$65536)</f>
        <v>12</v>
      </c>
      <c r="J1167" s="21">
        <v>0.22916666666666666</v>
      </c>
      <c r="K1167" s="19" t="s">
        <v>6</v>
      </c>
      <c r="L1167" s="19"/>
    </row>
    <row r="1168" spans="1:12" x14ac:dyDescent="0.3">
      <c r="A1168" s="14">
        <v>43489</v>
      </c>
      <c r="B1168" s="15" t="s">
        <v>18</v>
      </c>
      <c r="C1168" s="16">
        <v>744</v>
      </c>
      <c r="D1168" s="17" t="str">
        <f>IF(ISNUMBER($C1168),INDEX('[1]Girls Teams'!$B$1:$B$2380,$C1168,1),"")</f>
        <v>6n</v>
      </c>
      <c r="E1168" s="18" t="str">
        <f>IF(ISNUMBER($C1168),INDEX('[1]Girls Teams'!$C$1:$C$2380,$C1168,1),"")</f>
        <v>Clissold-6n</v>
      </c>
      <c r="F1168" s="19">
        <v>11</v>
      </c>
      <c r="G1168" s="18" t="str">
        <f>IF(ISNUMBER($C1168),INDEX('[1]Girls Teams'!$D$1:$D$2380,$C1168,1),"")</f>
        <v>Mike's-6n</v>
      </c>
      <c r="H1168" s="20">
        <v>22</v>
      </c>
      <c r="I1168" s="19">
        <f>LOOKUP(C:C,'[1]Girls Teams'!A$1:A$65536,'[1]Girls Teams'!E$1:E$65536)</f>
        <v>12</v>
      </c>
      <c r="J1168" s="21">
        <v>0.2638888888888889</v>
      </c>
      <c r="K1168" s="19" t="s">
        <v>6</v>
      </c>
      <c r="L1168" s="19"/>
    </row>
    <row r="1169" spans="1:12" x14ac:dyDescent="0.3">
      <c r="A1169" s="14">
        <v>43489</v>
      </c>
      <c r="B1169" s="15" t="s">
        <v>18</v>
      </c>
      <c r="C1169" s="16">
        <v>993</v>
      </c>
      <c r="D1169" s="17" t="str">
        <f>IF(ISNUMBER($C1169),INDEX('[1]Girls Teams'!$B$1:$B$2380,$C1169,1),"")</f>
        <v>6w</v>
      </c>
      <c r="E1169" s="18" t="str">
        <f>IF(ISNUMBER($C1169),INDEX('[1]Girls Teams'!$C$1:$C$2380,$C1169,1),"")</f>
        <v>Mike Blue-6w</v>
      </c>
      <c r="F1169" s="19">
        <v>6</v>
      </c>
      <c r="G1169" s="18" t="str">
        <f>IF(ISNUMBER($C1169),INDEX('[1]Girls Teams'!$D$1:$D$2380,$C1169,1),"")</f>
        <v>MG Blue-6w</v>
      </c>
      <c r="H1169" s="20">
        <v>13</v>
      </c>
      <c r="I1169" s="19">
        <f>LOOKUP(C:C,'[1]Girls Teams'!A$1:A$65536,'[1]Girls Teams'!E$1:E$65536)</f>
        <v>11</v>
      </c>
      <c r="J1169" s="21">
        <v>0.2986111111111111</v>
      </c>
      <c r="K1169" s="19" t="s">
        <v>6</v>
      </c>
      <c r="L1169" s="19"/>
    </row>
    <row r="1170" spans="1:12" x14ac:dyDescent="0.3">
      <c r="A1170" s="14">
        <v>43489</v>
      </c>
      <c r="B1170" s="15" t="s">
        <v>18</v>
      </c>
      <c r="C1170" s="16">
        <v>1815</v>
      </c>
      <c r="D1170" s="17" t="str">
        <f>IF(ISNUMBER($C1170),INDEX('[1]Girls Teams'!$B$1:$B$2380,$C1170,1),"")</f>
        <v>8w</v>
      </c>
      <c r="E1170" s="18" t="str">
        <f>IF(ISNUMBER($C1170),INDEX('[1]Girls Teams'!$C$1:$C$2380,$C1170,1),"")</f>
        <v>MHR Wht-8w</v>
      </c>
      <c r="F1170" s="19">
        <v>39</v>
      </c>
      <c r="G1170" s="18" t="str">
        <f>IF(ISNUMBER($C1170),INDEX('[1]Girls Teams'!$D$1:$D$2380,$C1170,1),"")</f>
        <v>Clissold-8w</v>
      </c>
      <c r="H1170" s="20">
        <v>24</v>
      </c>
      <c r="I1170" s="19">
        <f>LOOKUP(C:C,'[1]Girls Teams'!A$1:A$65536,'[1]Girls Teams'!E$1:E$65536)</f>
        <v>13</v>
      </c>
      <c r="J1170" s="21">
        <v>0.33333333333333331</v>
      </c>
      <c r="K1170" s="19" t="s">
        <v>6</v>
      </c>
      <c r="L1170" s="19"/>
    </row>
    <row r="1171" spans="1:12" x14ac:dyDescent="0.3">
      <c r="A1171" s="14">
        <v>43489</v>
      </c>
      <c r="B1171" s="15" t="s">
        <v>18</v>
      </c>
      <c r="C1171" s="16">
        <v>748</v>
      </c>
      <c r="D1171" s="17" t="str">
        <f>IF(ISNUMBER($C1171),INDEX('[1]Girls Teams'!$B$1:$B$2380,$C1171,1),"")</f>
        <v>6n</v>
      </c>
      <c r="E1171" s="18" t="str">
        <f>IF(ISNUMBER($C1171),INDEX('[1]Girls Teams'!$C$1:$C$2380,$C1171,1),"")</f>
        <v>Catherine -6n</v>
      </c>
      <c r="F1171" s="19">
        <v>36</v>
      </c>
      <c r="G1171" s="18" t="str">
        <f>IF(ISNUMBER($C1171),INDEX('[1]Girls Teams'!$D$1:$D$2380,$C1171,1),"")</f>
        <v>Gerald-6n</v>
      </c>
      <c r="H1171" s="20">
        <v>14</v>
      </c>
      <c r="I1171" s="19">
        <f>LOOKUP(C:C,'[1]Girls Teams'!A$1:A$65536,'[1]Girls Teams'!E$1:E$65536)</f>
        <v>12</v>
      </c>
      <c r="J1171" s="21">
        <v>0.22916666666666666</v>
      </c>
      <c r="K1171" s="19" t="s">
        <v>6</v>
      </c>
      <c r="L1171" s="19"/>
    </row>
    <row r="1172" spans="1:12" x14ac:dyDescent="0.3">
      <c r="A1172" s="14">
        <v>43489</v>
      </c>
      <c r="B1172" s="15" t="s">
        <v>18</v>
      </c>
      <c r="C1172" s="16">
        <v>857</v>
      </c>
      <c r="D1172" s="17" t="str">
        <f>IF(ISNUMBER($C1172),INDEX('[1]Girls Teams'!$B$1:$B$2380,$C1172,1),"")</f>
        <v>6s</v>
      </c>
      <c r="E1172" s="18" t="str">
        <f>IF(ISNUMBER($C1172),INDEX('[1]Girls Teams'!$C$1:$C$2380,$C1172,1),"")</f>
        <v>Linus-6s</v>
      </c>
      <c r="F1172" s="19">
        <v>25</v>
      </c>
      <c r="G1172" s="18" t="str">
        <f>IF(ISNUMBER($C1172),INDEX('[1]Girls Teams'!$D$1:$D$2380,$C1172,1),"")</f>
        <v>Cassell-6s</v>
      </c>
      <c r="H1172" s="20">
        <v>8</v>
      </c>
      <c r="I1172" s="19">
        <f>LOOKUP(C:C,'[1]Girls Teams'!A$1:A$65536,'[1]Girls Teams'!E$1:E$65536)</f>
        <v>11</v>
      </c>
      <c r="J1172" s="21">
        <v>0.2638888888888889</v>
      </c>
      <c r="K1172" s="19" t="s">
        <v>6</v>
      </c>
      <c r="L1172" s="19"/>
    </row>
    <row r="1173" spans="1:12" x14ac:dyDescent="0.3">
      <c r="A1173" s="14">
        <v>43489</v>
      </c>
      <c r="B1173" s="15" t="s">
        <v>18</v>
      </c>
      <c r="C1173" s="16">
        <v>1521</v>
      </c>
      <c r="D1173" s="17" t="str">
        <f>IF(ISNUMBER($C1173),INDEX('[1]Girls Teams'!$B$1:$B$2380,$C1173,1),"")</f>
        <v>8n</v>
      </c>
      <c r="E1173" s="18" t="str">
        <f>IF(ISNUMBER($C1173),INDEX('[1]Girls Teams'!$C$1:$C$2380,$C1173,1),"")</f>
        <v>Keller-8n</v>
      </c>
      <c r="F1173" s="19">
        <v>21</v>
      </c>
      <c r="G1173" s="18" t="str">
        <f>IF(ISNUMBER($C1173),INDEX('[1]Girls Teams'!$D$1:$D$2380,$C1173,1),"")</f>
        <v>MHR Red-8n</v>
      </c>
      <c r="H1173" s="19">
        <v>52</v>
      </c>
      <c r="I1173" s="19">
        <f>LOOKUP(C:C,'[1]Girls Teams'!A$1:A$65536,'[1]Girls Teams'!E$1:E$65536)</f>
        <v>10</v>
      </c>
      <c r="J1173" s="21">
        <v>0.2986111111111111</v>
      </c>
      <c r="K1173" s="19" t="s">
        <v>6</v>
      </c>
      <c r="L1173" s="19"/>
    </row>
    <row r="1174" spans="1:12" x14ac:dyDescent="0.3">
      <c r="A1174" s="14">
        <v>43489</v>
      </c>
      <c r="B1174" s="15" t="s">
        <v>18</v>
      </c>
      <c r="C1174" s="16">
        <v>1824</v>
      </c>
      <c r="D1174" s="17" t="str">
        <f>IF(ISNUMBER($C1174),INDEX('[1]Girls Teams'!$B$1:$B$2380,$C1174,1),"")</f>
        <v>8w</v>
      </c>
      <c r="E1174" s="18" t="str">
        <f>IF(ISNUMBER($C1174),INDEX('[1]Girls Teams'!$C$1:$C$2380,$C1174,1),"")</f>
        <v>CAth Wht-8w</v>
      </c>
      <c r="F1174" s="19">
        <v>23</v>
      </c>
      <c r="G1174" s="18" t="str">
        <f>IF(ISNUMBER($C1174),INDEX('[1]Girls Teams'!$D$1:$D$2380,$C1174,1),"")</f>
        <v>MG Wht-8w</v>
      </c>
      <c r="H1174" s="19">
        <v>17</v>
      </c>
      <c r="I1174" s="19">
        <f>LOOKUP(C:C,'[1]Girls Teams'!A$1:A$65536,'[1]Girls Teams'!E$1:E$65536)</f>
        <v>13</v>
      </c>
      <c r="J1174" s="21">
        <v>0.33333333333333331</v>
      </c>
      <c r="K1174" s="19" t="s">
        <v>6</v>
      </c>
      <c r="L1174" s="19"/>
    </row>
    <row r="1175" spans="1:12" x14ac:dyDescent="0.3">
      <c r="A1175" s="14">
        <v>43489</v>
      </c>
      <c r="B1175" s="15" t="s">
        <v>18</v>
      </c>
      <c r="C1175" s="16">
        <v>268</v>
      </c>
      <c r="D1175" s="17" t="str">
        <f>IF(ISNUMBER($C1175),INDEX('[1]Girls Teams'!$B$1:$B$2380,$C1175,1),"")</f>
        <v>4s</v>
      </c>
      <c r="E1175" s="18" t="str">
        <f>IF(ISNUMBER($C1175),INDEX('[1]Girls Teams'!$C$1:$C$2380,$C1175,1),"")</f>
        <v>Catherine Red</v>
      </c>
      <c r="F1175" s="19">
        <v>13</v>
      </c>
      <c r="G1175" s="18" t="str">
        <f>IF(ISNUMBER($C1175),INDEX('[1]Girls Teams'!$D$1:$D$2380,$C1175,1),"")</f>
        <v>Joe's</v>
      </c>
      <c r="H1175" s="20">
        <v>15</v>
      </c>
      <c r="I1175" s="19">
        <f>LOOKUP(C:C,'[1]Girls Teams'!A$1:A$65536,'[1]Girls Teams'!E$1:E$65536)</f>
        <v>11</v>
      </c>
      <c r="J1175" s="21">
        <v>0.22916666666666666</v>
      </c>
      <c r="K1175" s="19" t="s">
        <v>16</v>
      </c>
      <c r="L1175" s="19"/>
    </row>
    <row r="1176" spans="1:12" x14ac:dyDescent="0.3">
      <c r="A1176" s="14">
        <v>43489</v>
      </c>
      <c r="B1176" s="15" t="s">
        <v>18</v>
      </c>
      <c r="C1176" s="16">
        <v>1242</v>
      </c>
      <c r="D1176" s="17" t="str">
        <f>IF(ISNUMBER($C1176),INDEX('[1]Girls Teams'!$B$1:$B$2380,$C1176,1),"")</f>
        <v>7s</v>
      </c>
      <c r="E1176" s="18" t="str">
        <f>IF(ISNUMBER($C1176),INDEX('[1]Girls Teams'!$C$1:$C$2380,$C1176,1),"")</f>
        <v>Joe's-7s</v>
      </c>
      <c r="F1176" s="19">
        <v>9</v>
      </c>
      <c r="G1176" s="18" t="str">
        <f>IF(ISNUMBER($C1176),INDEX('[1]Girls Teams'!$D$1:$D$2380,$C1176,1),"")</f>
        <v>CB Wht-7s</v>
      </c>
      <c r="H1176" s="20">
        <v>24</v>
      </c>
      <c r="I1176" s="19">
        <f>LOOKUP(C:C,'[1]Girls Teams'!A$1:A$65536,'[1]Girls Teams'!E$1:E$65536)</f>
        <v>11</v>
      </c>
      <c r="J1176" s="21">
        <v>0.2638888888888889</v>
      </c>
      <c r="K1176" s="19" t="s">
        <v>16</v>
      </c>
      <c r="L1176" s="19"/>
    </row>
    <row r="1177" spans="1:12" x14ac:dyDescent="0.3">
      <c r="A1177" s="14">
        <v>43490</v>
      </c>
      <c r="B1177" s="15" t="s">
        <v>21</v>
      </c>
      <c r="C1177" s="16">
        <v>614</v>
      </c>
      <c r="D1177" s="17" t="str">
        <f>IF(ISNUMBER($C1177),INDEX('[1]Girls Teams'!$B$1:$B$2380,$C1177,1),"")</f>
        <v>5s</v>
      </c>
      <c r="E1177" s="18" t="str">
        <f>IF(ISNUMBER($C1177),INDEX('[1]Girls Teams'!$C$1:$C$2380,$C1177,1),"")</f>
        <v>Joe's-5s</v>
      </c>
      <c r="F1177" s="19">
        <v>11</v>
      </c>
      <c r="G1177" s="18" t="str">
        <f>IF(ISNUMBER($C1177),INDEX('[1]Girls Teams'!$D$1:$D$2380,$C1177,1),"")</f>
        <v>Christina Red-5s</v>
      </c>
      <c r="H1177" s="20">
        <v>24</v>
      </c>
      <c r="I1177" s="19">
        <f>LOOKUP(C:C,'[1]Girls Teams'!A$1:A$65536,'[1]Girls Teams'!E$1:E$65536)</f>
        <v>12</v>
      </c>
      <c r="J1177" s="21">
        <v>0.22916666666666666</v>
      </c>
      <c r="K1177" s="19" t="s">
        <v>5</v>
      </c>
      <c r="L1177" s="19"/>
    </row>
    <row r="1178" spans="1:12" x14ac:dyDescent="0.3">
      <c r="A1178" s="14">
        <v>43490</v>
      </c>
      <c r="B1178" s="15" t="s">
        <v>21</v>
      </c>
      <c r="C1178" s="16">
        <v>1652</v>
      </c>
      <c r="D1178" s="17" t="str">
        <f>IF(ISNUMBER($C1178),INDEX('[1]Girls Teams'!$B$1:$B$2380,$C1178,1),"")</f>
        <v>8s</v>
      </c>
      <c r="E1178" s="18" t="str">
        <f>IF(ISNUMBER($C1178),INDEX('[1]Girls Teams'!$C$1:$C$2380,$C1178,1),"")</f>
        <v>Christina-8s</v>
      </c>
      <c r="F1178" s="19">
        <v>38</v>
      </c>
      <c r="G1178" s="18" t="str">
        <f>IF(ISNUMBER($C1178),INDEX('[1]Girls Teams'!$D$1:$D$2380,$C1178,1),"")</f>
        <v>Incarnation-8s</v>
      </c>
      <c r="H1178" s="20">
        <v>34</v>
      </c>
      <c r="I1178" s="19">
        <f>LOOKUP(C:C,'[1]Girls Teams'!A$1:A$65536,'[1]Girls Teams'!E$1:E$65536)</f>
        <v>12</v>
      </c>
      <c r="J1178" s="21">
        <v>0.2638888888888889</v>
      </c>
      <c r="K1178" s="19" t="s">
        <v>5</v>
      </c>
      <c r="L1178" s="19"/>
    </row>
    <row r="1179" spans="1:12" x14ac:dyDescent="0.3">
      <c r="A1179" s="14">
        <v>43490</v>
      </c>
      <c r="B1179" s="15" t="s">
        <v>21</v>
      </c>
      <c r="C1179" s="16">
        <v>1821</v>
      </c>
      <c r="D1179" s="17" t="str">
        <f>IF(ISNUMBER($C1179),INDEX('[1]Girls Teams'!$B$1:$B$2380,$C1179,1),"")</f>
        <v>8w</v>
      </c>
      <c r="E1179" s="18" t="str">
        <f>IF(ISNUMBER($C1179),INDEX('[1]Girls Teams'!$C$1:$C$2380,$C1179,1),"")</f>
        <v>Bede-8w</v>
      </c>
      <c r="F1179" s="19">
        <v>40</v>
      </c>
      <c r="G1179" s="18" t="str">
        <f>IF(ISNUMBER($C1179),INDEX('[1]Girls Teams'!$D$1:$D$2380,$C1179,1),"")</f>
        <v>Christina-8w</v>
      </c>
      <c r="H1179" s="20">
        <v>15</v>
      </c>
      <c r="I1179" s="19">
        <f>LOOKUP(C:C,'[1]Girls Teams'!A$1:A$65536,'[1]Girls Teams'!E$1:E$65536)</f>
        <v>13</v>
      </c>
      <c r="J1179" s="21">
        <v>0.2986111111111111</v>
      </c>
      <c r="K1179" s="19" t="s">
        <v>5</v>
      </c>
      <c r="L1179" s="19"/>
    </row>
    <row r="1180" spans="1:12" x14ac:dyDescent="0.3">
      <c r="A1180" s="14">
        <v>43490</v>
      </c>
      <c r="B1180" s="15" t="s">
        <v>21</v>
      </c>
      <c r="C1180" s="16">
        <v>431</v>
      </c>
      <c r="D1180" s="17" t="str">
        <f>IF(ISNUMBER($C1180),INDEX('[1]Girls Teams'!$B$1:$B$2380,$C1180,1),"")</f>
        <v>5n</v>
      </c>
      <c r="E1180" s="18" t="str">
        <f>IF(ISNUMBER($C1180),INDEX('[1]Girls Teams'!$C$1:$C$2380,$C1180,1),"")</f>
        <v>Christina Wht-5n</v>
      </c>
      <c r="F1180" s="19">
        <v>19</v>
      </c>
      <c r="G1180" s="18" t="str">
        <f>IF(ISNUMBER($C1180),INDEX('[1]Girls Teams'!$D$1:$D$2380,$C1180,1),"")</f>
        <v>MG Gold-5n</v>
      </c>
      <c r="H1180" s="20">
        <v>11</v>
      </c>
      <c r="I1180" s="19">
        <f>LOOKUP(C:C,'[1]Girls Teams'!A$1:A$65536,'[1]Girls Teams'!E$1:E$65536)</f>
        <v>11</v>
      </c>
      <c r="J1180" s="21">
        <v>0.33333333333333331</v>
      </c>
      <c r="K1180" s="19" t="s">
        <v>5</v>
      </c>
      <c r="L1180" s="19"/>
    </row>
    <row r="1181" spans="1:12" x14ac:dyDescent="0.3">
      <c r="A1181" s="14">
        <v>43490</v>
      </c>
      <c r="B1181" s="15" t="s">
        <v>21</v>
      </c>
      <c r="C1181" s="16">
        <v>1244</v>
      </c>
      <c r="D1181" s="17" t="str">
        <f>IF(ISNUMBER($C1181),INDEX('[1]Girls Teams'!$B$1:$B$2380,$C1181,1),"")</f>
        <v>7s</v>
      </c>
      <c r="E1181" s="18" t="str">
        <f>IF(ISNUMBER($C1181),INDEX('[1]Girls Teams'!$C$1:$C$2380,$C1181,1),"")</f>
        <v>Christopher-7s</v>
      </c>
      <c r="F1181" s="19">
        <v>15</v>
      </c>
      <c r="G1181" s="18" t="str">
        <f>IF(ISNUMBER($C1181),INDEX('[1]Girls Teams'!$D$1:$D$2380,$C1181,1),"")</f>
        <v>M H R-7s</v>
      </c>
      <c r="H1181" s="19">
        <v>30</v>
      </c>
      <c r="I1181" s="19">
        <f>LOOKUP(C:C,'[1]Girls Teams'!A$1:A$65536,'[1]Girls Teams'!E$1:E$65536)</f>
        <v>11</v>
      </c>
      <c r="J1181" s="21">
        <v>0.22916666666666666</v>
      </c>
      <c r="K1181" s="19" t="s">
        <v>19</v>
      </c>
      <c r="L1181" s="22">
        <v>0.2986111111111111</v>
      </c>
    </row>
    <row r="1182" spans="1:12" x14ac:dyDescent="0.3">
      <c r="A1182" s="14">
        <v>43490</v>
      </c>
      <c r="B1182" s="15" t="s">
        <v>21</v>
      </c>
      <c r="C1182" s="16">
        <v>777</v>
      </c>
      <c r="D1182" s="17" t="str">
        <f>IF(ISNUMBER($C1182),INDEX('[1]Girls Teams'!$B$1:$B$2380,$C1182,1),"")</f>
        <v>6s</v>
      </c>
      <c r="E1182" s="18" t="str">
        <f>IF(ISNUMBER($C1182),INDEX('[1]Girls Teams'!$C$1:$C$2380,$C1182,1),"")</f>
        <v>Christopher-6s</v>
      </c>
      <c r="F1182" s="19">
        <v>7</v>
      </c>
      <c r="G1182" s="18" t="str">
        <f>IF(ISNUMBER($C1182),INDEX('[1]Girls Teams'!$D$1:$D$2380,$C1182,1),"")</f>
        <v>George-6s</v>
      </c>
      <c r="H1182" s="20">
        <v>19</v>
      </c>
      <c r="I1182" s="19">
        <f>LOOKUP(C:C,'[1]Girls Teams'!A$1:A$65536,'[1]Girls Teams'!E$1:E$65536)</f>
        <v>1</v>
      </c>
      <c r="J1182" s="21">
        <v>0.2638888888888889</v>
      </c>
      <c r="K1182" s="19" t="s">
        <v>19</v>
      </c>
      <c r="L1182" s="24"/>
    </row>
    <row r="1183" spans="1:12" x14ac:dyDescent="0.3">
      <c r="A1183" s="14">
        <v>43490</v>
      </c>
      <c r="B1183" s="15" t="s">
        <v>21</v>
      </c>
      <c r="C1183" s="16">
        <v>1636</v>
      </c>
      <c r="D1183" s="17" t="str">
        <f>IF(ISNUMBER($C1183),INDEX('[1]Girls Teams'!$B$1:$B$2380,$C1183,1),"")</f>
        <v>8s</v>
      </c>
      <c r="E1183" s="18" t="str">
        <f>IF(ISNUMBER($C1183),INDEX('[1]Girls Teams'!$C$1:$C$2380,$C1183,1),"")</f>
        <v>Al's-8s</v>
      </c>
      <c r="F1183" s="19">
        <v>38</v>
      </c>
      <c r="G1183" s="18" t="str">
        <f>IF(ISNUMBER($C1183),INDEX('[1]Girls Teams'!$D$1:$D$2380,$C1183,1),"")</f>
        <v>Christopher-8s</v>
      </c>
      <c r="H1183" s="20">
        <v>37</v>
      </c>
      <c r="I1183" s="19">
        <f>LOOKUP(C:C,'[1]Girls Teams'!A$1:A$65536,'[1]Girls Teams'!E$1:E$65536)</f>
        <v>10</v>
      </c>
      <c r="J1183" s="21">
        <v>0.2986111111111111</v>
      </c>
      <c r="K1183" s="19" t="s">
        <v>19</v>
      </c>
      <c r="L1183" s="22">
        <v>0.22916666666666666</v>
      </c>
    </row>
    <row r="1184" spans="1:12" x14ac:dyDescent="0.3">
      <c r="A1184" s="14">
        <v>43490</v>
      </c>
      <c r="B1184" s="15" t="s">
        <v>21</v>
      </c>
      <c r="C1184" s="16">
        <v>118</v>
      </c>
      <c r="D1184" s="17" t="str">
        <f>IF(ISNUMBER($C1184),INDEX('[1]Girls Teams'!$B$1:$B$2380,$C1184,1),"")</f>
        <v>4n</v>
      </c>
      <c r="E1184" s="18" t="str">
        <f>IF(ISNUMBER($C1184),INDEX('[1]Girls Teams'!$C$1:$C$2380,$C1184,1),"")</f>
        <v>Damian</v>
      </c>
      <c r="F1184" s="19">
        <v>11</v>
      </c>
      <c r="G1184" s="18" t="str">
        <f>IF(ISNUMBER($C1184),INDEX('[1]Girls Teams'!$D$1:$D$2380,$C1184,1),"")</f>
        <v>CAjetan Gld</v>
      </c>
      <c r="H1184" s="20">
        <v>12</v>
      </c>
      <c r="I1184" s="19">
        <f>LOOKUP(C:C,'[1]Girls Teams'!A$1:A$65536,'[1]Girls Teams'!E$1:E$65536)</f>
        <v>11</v>
      </c>
      <c r="J1184" s="21">
        <v>0.25</v>
      </c>
      <c r="K1184" s="19" t="s">
        <v>32</v>
      </c>
      <c r="L1184" s="24"/>
    </row>
    <row r="1185" spans="1:12" x14ac:dyDescent="0.3">
      <c r="A1185" s="14">
        <v>43490</v>
      </c>
      <c r="B1185" s="15" t="s">
        <v>21</v>
      </c>
      <c r="C1185" s="16">
        <v>612</v>
      </c>
      <c r="D1185" s="17" t="str">
        <f>IF(ISNUMBER($C1185),INDEX('[1]Girls Teams'!$B$1:$B$2380,$C1185,1),"")</f>
        <v>5s</v>
      </c>
      <c r="E1185" s="18" t="str">
        <f>IF(ISNUMBER($C1185),INDEX('[1]Girls Teams'!$C$1:$C$2380,$C1185,1),"")</f>
        <v>Damian Blue-5s</v>
      </c>
      <c r="F1185" s="19">
        <v>26</v>
      </c>
      <c r="G1185" s="18" t="str">
        <f>IF(ISNUMBER($C1185),INDEX('[1]Girls Teams'!$D$1:$D$2380,$C1185,1),"")</f>
        <v>CB Wht-5s</v>
      </c>
      <c r="H1185" s="20">
        <v>10</v>
      </c>
      <c r="I1185" s="19">
        <f>LOOKUP(C:C,'[1]Girls Teams'!A$1:A$65536,'[1]Girls Teams'!E$1:E$65536)</f>
        <v>12</v>
      </c>
      <c r="J1185" s="21">
        <v>0.28472222222222221</v>
      </c>
      <c r="K1185" s="19" t="s">
        <v>32</v>
      </c>
      <c r="L1185" s="19"/>
    </row>
    <row r="1186" spans="1:12" x14ac:dyDescent="0.3">
      <c r="A1186" s="14">
        <v>43490</v>
      </c>
      <c r="B1186" s="15" t="s">
        <v>21</v>
      </c>
      <c r="C1186" s="16">
        <v>855</v>
      </c>
      <c r="D1186" s="17" t="str">
        <f>IF(ISNUMBER($C1186),INDEX('[1]Girls Teams'!$B$1:$B$2380,$C1186,1),"")</f>
        <v>6s</v>
      </c>
      <c r="E1186" s="18" t="str">
        <f>IF(ISNUMBER($C1186),INDEX('[1]Girls Teams'!$C$1:$C$2380,$C1186,1),"")</f>
        <v>Sutherland-6s</v>
      </c>
      <c r="F1186" s="19">
        <v>21</v>
      </c>
      <c r="G1186" s="18" t="str">
        <f>IF(ISNUMBER($C1186),INDEX('[1]Girls Teams'!$D$1:$D$2380,$C1186,1),"")</f>
        <v>Damian-6s</v>
      </c>
      <c r="H1186" s="20">
        <v>8</v>
      </c>
      <c r="I1186" s="19">
        <f>LOOKUP(C:C,'[1]Girls Teams'!A$1:A$65536,'[1]Girls Teams'!E$1:E$65536)</f>
        <v>11</v>
      </c>
      <c r="J1186" s="21">
        <v>0.31944444444444448</v>
      </c>
      <c r="K1186" s="19" t="s">
        <v>32</v>
      </c>
      <c r="L1186" s="19"/>
    </row>
    <row r="1187" spans="1:12" x14ac:dyDescent="0.3">
      <c r="A1187" s="14">
        <v>43490</v>
      </c>
      <c r="B1187" s="15" t="s">
        <v>21</v>
      </c>
      <c r="C1187" s="16">
        <v>1241</v>
      </c>
      <c r="D1187" s="17" t="str">
        <f>IF(ISNUMBER($C1187),INDEX('[1]Girls Teams'!$B$1:$B$2380,$C1187,1),"")</f>
        <v>7s</v>
      </c>
      <c r="E1187" s="18" t="str">
        <f>IF(ISNUMBER($C1187),INDEX('[1]Girls Teams'!$C$1:$C$2380,$C1187,1),"")</f>
        <v>Damian-7s</v>
      </c>
      <c r="F1187" s="19">
        <v>31</v>
      </c>
      <c r="G1187" s="18" t="str">
        <f>IF(ISNUMBER($C1187),INDEX('[1]Girls Teams'!$D$1:$D$2380,$C1187,1),"")</f>
        <v>MG Blue-7s</v>
      </c>
      <c r="H1187" s="20">
        <v>25</v>
      </c>
      <c r="I1187" s="19">
        <f>LOOKUP(C:C,'[1]Girls Teams'!A$1:A$65536,'[1]Girls Teams'!E$1:E$65536)</f>
        <v>11</v>
      </c>
      <c r="J1187" s="21">
        <v>0.35416666666666669</v>
      </c>
      <c r="K1187" s="19" t="s">
        <v>32</v>
      </c>
      <c r="L1187" s="19"/>
    </row>
    <row r="1188" spans="1:12" x14ac:dyDescent="0.3">
      <c r="A1188" s="14">
        <v>43490</v>
      </c>
      <c r="B1188" s="15" t="s">
        <v>21</v>
      </c>
      <c r="C1188" s="16">
        <v>145</v>
      </c>
      <c r="D1188" s="17" t="str">
        <f>IF(ISNUMBER($C1188),INDEX('[1]Girls Teams'!$B$1:$B$2380,$C1188,1),"")</f>
        <v>4n</v>
      </c>
      <c r="E1188" s="18" t="str">
        <f>IF(ISNUMBER($C1188),INDEX('[1]Girls Teams'!$C$1:$C$2380,$C1188,1),"")</f>
        <v>Mike Wht</v>
      </c>
      <c r="F1188" s="19">
        <v>13</v>
      </c>
      <c r="G1188" s="18" t="str">
        <f>IF(ISNUMBER($C1188),INDEX('[1]Girls Teams'!$D$1:$D$2380,$C1188,1),"")</f>
        <v>Oak Lawn Out</v>
      </c>
      <c r="H1188" s="19">
        <v>31</v>
      </c>
      <c r="I1188" s="19">
        <f>LOOKUP(C:C,'[1]Girls Teams'!A$1:A$65536,'[1]Girls Teams'!E$1:E$65536)</f>
        <v>14</v>
      </c>
      <c r="J1188" s="21">
        <v>0.22222222222222221</v>
      </c>
      <c r="K1188" s="19" t="s">
        <v>10</v>
      </c>
      <c r="L1188" s="19"/>
    </row>
    <row r="1189" spans="1:12" x14ac:dyDescent="0.3">
      <c r="A1189" s="14">
        <v>43490</v>
      </c>
      <c r="B1189" s="15" t="s">
        <v>21</v>
      </c>
      <c r="C1189" s="16">
        <v>429</v>
      </c>
      <c r="D1189" s="17" t="str">
        <f>IF(ISNUMBER($C1189),INDEX('[1]Girls Teams'!$B$1:$B$2380,$C1189,1),"")</f>
        <v>5n</v>
      </c>
      <c r="E1189" s="18" t="str">
        <f>IF(ISNUMBER($C1189),INDEX('[1]Girls Teams'!$C$1:$C$2380,$C1189,1),"")</f>
        <v>Cajetan Gold-5n</v>
      </c>
      <c r="F1189" s="19">
        <v>28</v>
      </c>
      <c r="G1189" s="18" t="str">
        <f>IF(ISNUMBER($C1189),INDEX('[1]Girls Teams'!$D$1:$D$2380,$C1189,1),"")</f>
        <v>Mike Silver-5n</v>
      </c>
      <c r="H1189" s="19">
        <v>11</v>
      </c>
      <c r="I1189" s="19">
        <f>LOOKUP(C:C,'[1]Girls Teams'!A$1:A$65536,'[1]Girls Teams'!E$1:E$65536)</f>
        <v>11</v>
      </c>
      <c r="J1189" s="21">
        <v>0.25694444444444448</v>
      </c>
      <c r="K1189" s="19" t="s">
        <v>10</v>
      </c>
      <c r="L1189" s="19"/>
    </row>
    <row r="1190" spans="1:12" x14ac:dyDescent="0.3">
      <c r="A1190" s="14">
        <v>43490</v>
      </c>
      <c r="B1190" s="15" t="s">
        <v>21</v>
      </c>
      <c r="C1190" s="16">
        <v>1374</v>
      </c>
      <c r="D1190" s="17" t="str">
        <f>IF(ISNUMBER($C1190),INDEX('[1]Girls Teams'!$B$1:$B$2380,$C1190,1),"")</f>
        <v>7w</v>
      </c>
      <c r="E1190" s="18" t="str">
        <f>IF(ISNUMBER($C1190),INDEX('[1]Girls Teams'!$C$1:$C$2380,$C1190,1),"")</f>
        <v>Mike Blue-7w</v>
      </c>
      <c r="F1190" s="19">
        <v>32</v>
      </c>
      <c r="G1190" s="18" t="str">
        <f>IF(ISNUMBER($C1190),INDEX('[1]Girls Teams'!$D$1:$D$2380,$C1190,1),"")</f>
        <v>Q M-7w</v>
      </c>
      <c r="H1190" s="19">
        <v>16</v>
      </c>
      <c r="I1190" s="19">
        <f>LOOKUP(C:C,'[1]Girls Teams'!A$1:A$65536,'[1]Girls Teams'!E$1:E$65536)</f>
        <v>11</v>
      </c>
      <c r="J1190" s="21">
        <v>0.29166666666666669</v>
      </c>
      <c r="K1190" s="19" t="s">
        <v>10</v>
      </c>
      <c r="L1190" s="19"/>
    </row>
    <row r="1191" spans="1:12" x14ac:dyDescent="0.3">
      <c r="A1191" s="14">
        <v>43490</v>
      </c>
      <c r="B1191" s="15" t="s">
        <v>21</v>
      </c>
      <c r="C1191" s="16">
        <v>1120</v>
      </c>
      <c r="D1191" s="17" t="str">
        <f>IF(ISNUMBER($C1191),INDEX('[1]Girls Teams'!$B$1:$B$2380,$C1191,1),"")</f>
        <v>7n</v>
      </c>
      <c r="E1191" s="18" t="str">
        <f>IF(ISNUMBER($C1191),INDEX('[1]Girls Teams'!$C$1:$C$2380,$C1191,1),"")</f>
        <v>Linus-7n</v>
      </c>
      <c r="F1191" s="19">
        <v>17</v>
      </c>
      <c r="G1191" s="18" t="str">
        <f>IF(ISNUMBER($C1191),INDEX('[1]Girls Teams'!$D$1:$D$2380,$C1191,1),"")</f>
        <v>Mike's-7n</v>
      </c>
      <c r="H1191" s="20">
        <v>32</v>
      </c>
      <c r="I1191" s="19">
        <f>LOOKUP(C:C,'[1]Girls Teams'!A$1:A$65536,'[1]Girls Teams'!E$1:E$65536)</f>
        <v>10</v>
      </c>
      <c r="J1191" s="21">
        <v>0.3263888888888889</v>
      </c>
      <c r="K1191" s="19" t="s">
        <v>10</v>
      </c>
      <c r="L1191" s="19"/>
    </row>
    <row r="1192" spans="1:12" x14ac:dyDescent="0.3">
      <c r="A1192" s="14">
        <v>43490</v>
      </c>
      <c r="B1192" s="15" t="s">
        <v>21</v>
      </c>
      <c r="C1192" s="16">
        <v>1245</v>
      </c>
      <c r="D1192" s="17" t="str">
        <f>IF(ISNUMBER($C1192),INDEX('[1]Girls Teams'!$B$1:$B$2380,$C1192,1),"")</f>
        <v>7s</v>
      </c>
      <c r="E1192" s="18" t="str">
        <f>IF(ISNUMBER($C1192),INDEX('[1]Girls Teams'!$C$1:$C$2380,$C1192,1),"")</f>
        <v>MG Gold-7s</v>
      </c>
      <c r="F1192" s="19">
        <v>30</v>
      </c>
      <c r="G1192" s="18" t="str">
        <f>IF(ISNUMBER($C1192),INDEX('[1]Girls Teams'!$D$1:$D$2380,$C1192,1),"")</f>
        <v>MG Wht-7s</v>
      </c>
      <c r="H1192" s="20">
        <v>11</v>
      </c>
      <c r="I1192" s="19">
        <f>LOOKUP(C:C,'[1]Girls Teams'!A$1:A$65536,'[1]Girls Teams'!E$1:E$65536)</f>
        <v>11</v>
      </c>
      <c r="J1192" s="21">
        <v>0.25</v>
      </c>
      <c r="K1192" s="15" t="s">
        <v>22</v>
      </c>
      <c r="L1192" s="19"/>
    </row>
    <row r="1193" spans="1:12" x14ac:dyDescent="0.3">
      <c r="A1193" s="14">
        <v>43490</v>
      </c>
      <c r="B1193" s="15" t="s">
        <v>21</v>
      </c>
      <c r="C1193" s="16">
        <v>1527</v>
      </c>
      <c r="D1193" s="17" t="str">
        <f>IF(ISNUMBER($C1193),INDEX('[1]Girls Teams'!$B$1:$B$2380,$C1193,1),"")</f>
        <v>8n</v>
      </c>
      <c r="E1193" s="18" t="str">
        <f>IF(ISNUMBER($C1193),INDEX('[1]Girls Teams'!$C$1:$C$2380,$C1193,1),"")</f>
        <v>MG Blue-8n</v>
      </c>
      <c r="F1193" s="19">
        <v>45</v>
      </c>
      <c r="G1193" s="18" t="str">
        <f>IF(ISNUMBER($C1193),INDEX('[1]Girls Teams'!$D$1:$D$2380,$C1193,1),"")</f>
        <v>Cassell-8n</v>
      </c>
      <c r="H1193" s="20">
        <v>57</v>
      </c>
      <c r="I1193" s="19">
        <f>LOOKUP(C:C,'[1]Girls Teams'!A$1:A$65536,'[1]Girls Teams'!E$1:E$65536)</f>
        <v>10</v>
      </c>
      <c r="J1193" s="21">
        <v>0.28472222222222221</v>
      </c>
      <c r="K1193" s="15" t="s">
        <v>22</v>
      </c>
      <c r="L1193" s="19"/>
    </row>
    <row r="1194" spans="1:12" x14ac:dyDescent="0.3">
      <c r="A1194" s="14">
        <v>43490</v>
      </c>
      <c r="B1194" s="15" t="s">
        <v>21</v>
      </c>
      <c r="C1194" s="16">
        <v>1650</v>
      </c>
      <c r="D1194" s="17" t="str">
        <f>IF(ISNUMBER($C1194),INDEX('[1]Girls Teams'!$B$1:$B$2380,$C1194,1),"")</f>
        <v>8s</v>
      </c>
      <c r="E1194" s="18" t="str">
        <f>IF(ISNUMBER($C1194),INDEX('[1]Girls Teams'!$C$1:$C$2380,$C1194,1),"")</f>
        <v>Al's-8s</v>
      </c>
      <c r="F1194" s="19">
        <v>30</v>
      </c>
      <c r="G1194" s="18" t="str">
        <f>IF(ISNUMBER($C1194),INDEX('[1]Girls Teams'!$D$1:$D$2380,$C1194,1),"")</f>
        <v>MG Wht-8s</v>
      </c>
      <c r="H1194" s="20">
        <v>22</v>
      </c>
      <c r="I1194" s="19">
        <f>LOOKUP(C:C,'[1]Girls Teams'!A$1:A$65536,'[1]Girls Teams'!E$1:E$65536)</f>
        <v>12</v>
      </c>
      <c r="J1194" s="21">
        <v>0.31944444444444448</v>
      </c>
      <c r="K1194" s="15" t="s">
        <v>22</v>
      </c>
      <c r="L1194" s="19"/>
    </row>
    <row r="1195" spans="1:12" x14ac:dyDescent="0.3">
      <c r="A1195" s="14">
        <v>43490</v>
      </c>
      <c r="B1195" s="15" t="s">
        <v>21</v>
      </c>
      <c r="C1195" s="16">
        <v>1953</v>
      </c>
      <c r="D1195" s="17" t="str">
        <f>IF(ISNUMBER($C1195),INDEX('[1]Girls Teams'!$B$1:$B$2380,$C1195,1),"")</f>
        <v>7w</v>
      </c>
      <c r="E1195" s="23" t="str">
        <f>IF(ISNUMBER($C1195),INDEX('[1]Girls Teams'!$C$1:$C$2380,$C1195,1),"")</f>
        <v>Sutherland-7w</v>
      </c>
      <c r="F1195" s="19">
        <v>28</v>
      </c>
      <c r="G1195" s="18" t="str">
        <f>IF(ISNUMBER($C1195),INDEX('[1]Girls Teams'!$D$1:$D$2380,$C1195,1),"")</f>
        <v>MG Wht-7w</v>
      </c>
      <c r="H1195" s="20">
        <v>24</v>
      </c>
      <c r="I1195" s="19">
        <f>LOOKUP(C:C,'[1]Girls Teams'!A$1:A$65536,'[1]Girls Teams'!E$1:E$65536)</f>
        <v>0</v>
      </c>
      <c r="J1195" s="21">
        <v>0.35416666666666669</v>
      </c>
      <c r="K1195" s="15" t="s">
        <v>22</v>
      </c>
      <c r="L1195" s="19"/>
    </row>
    <row r="1196" spans="1:12" x14ac:dyDescent="0.3">
      <c r="A1196" s="14">
        <v>43491</v>
      </c>
      <c r="B1196" s="15" t="s">
        <v>0</v>
      </c>
      <c r="C1196" s="16">
        <v>616</v>
      </c>
      <c r="D1196" s="17" t="str">
        <f>IF(ISNUMBER($C1196),INDEX('[1]Girls Teams'!$B$1:$B$2380,$C1196,1),"")</f>
        <v>5s</v>
      </c>
      <c r="E1196" s="18" t="str">
        <f>IF(ISNUMBER($C1196),INDEX('[1]Girls Teams'!$C$1:$C$2380,$C1196,1),"")</f>
        <v>Mike Wht-5s</v>
      </c>
      <c r="F1196" s="19">
        <v>15</v>
      </c>
      <c r="G1196" s="18" t="str">
        <f>IF(ISNUMBER($C1196),INDEX('[1]Girls Teams'!$D$1:$D$2380,$C1196,1),"")</f>
        <v>Al's-5s</v>
      </c>
      <c r="H1196" s="19">
        <v>20</v>
      </c>
      <c r="I1196" s="19">
        <f>LOOKUP(C:C,'[1]Girls Teams'!A$1:A$65536,'[1]Girls Teams'!E$1:E$65536)</f>
        <v>12</v>
      </c>
      <c r="J1196" s="21">
        <v>6.25E-2</v>
      </c>
      <c r="K1196" s="19" t="s">
        <v>1</v>
      </c>
      <c r="L1196" s="19"/>
    </row>
    <row r="1197" spans="1:12" x14ac:dyDescent="0.3">
      <c r="A1197" s="14">
        <v>43491</v>
      </c>
      <c r="B1197" s="15" t="s">
        <v>0</v>
      </c>
      <c r="C1197" s="16">
        <v>1125</v>
      </c>
      <c r="D1197" s="17" t="str">
        <f>IF(ISNUMBER($C1197),INDEX('[1]Girls Teams'!$B$1:$B$2380,$C1197,1),"")</f>
        <v>7n</v>
      </c>
      <c r="E1197" s="18" t="str">
        <f>IF(ISNUMBER($C1197),INDEX('[1]Girls Teams'!$C$1:$C$2380,$C1197,1),"")</f>
        <v>Al's-7n</v>
      </c>
      <c r="F1197" s="19">
        <v>38</v>
      </c>
      <c r="G1197" s="18" t="str">
        <f>IF(ISNUMBER($C1197),INDEX('[1]Girls Teams'!$D$1:$D$2380,$C1197,1),"")</f>
        <v>CAtherine-7n</v>
      </c>
      <c r="H1197" s="19">
        <v>36</v>
      </c>
      <c r="I1197" s="19">
        <f>LOOKUP(C:C,'[1]Girls Teams'!A$1:A$65536,'[1]Girls Teams'!E$1:E$65536)</f>
        <v>10</v>
      </c>
      <c r="J1197" s="21">
        <v>9.7222222222222224E-2</v>
      </c>
      <c r="K1197" s="19" t="s">
        <v>1</v>
      </c>
      <c r="L1197" s="19"/>
    </row>
    <row r="1198" spans="1:12" x14ac:dyDescent="0.3">
      <c r="A1198" s="14">
        <v>43491</v>
      </c>
      <c r="B1198" s="15" t="s">
        <v>0</v>
      </c>
      <c r="C1198" s="16">
        <v>858</v>
      </c>
      <c r="D1198" s="17" t="str">
        <f>IF(ISNUMBER($C1198),INDEX('[1]Girls Teams'!$B$1:$B$2380,$C1198,1),"")</f>
        <v>6s</v>
      </c>
      <c r="E1198" s="18" t="str">
        <f>IF(ISNUMBER($C1198),INDEX('[1]Girls Teams'!$C$1:$C$2380,$C1198,1),"")</f>
        <v>OLOW-6s</v>
      </c>
      <c r="F1198" s="19">
        <v>11</v>
      </c>
      <c r="G1198" s="18" t="str">
        <f>IF(ISNUMBER($C1198),INDEX('[1]Girls Teams'!$D$1:$D$2380,$C1198,1),"")</f>
        <v>Al's Green-6s</v>
      </c>
      <c r="H1198" s="19">
        <v>31</v>
      </c>
      <c r="I1198" s="19">
        <f>LOOKUP(C:C,'[1]Girls Teams'!A$1:A$65536,'[1]Girls Teams'!E$1:E$65536)</f>
        <v>11</v>
      </c>
      <c r="J1198" s="21">
        <v>0.13194444444444445</v>
      </c>
      <c r="K1198" s="19" t="s">
        <v>1</v>
      </c>
      <c r="L1198" s="19"/>
    </row>
    <row r="1199" spans="1:12" x14ac:dyDescent="0.3">
      <c r="A1199" s="14">
        <v>43491</v>
      </c>
      <c r="B1199" s="15" t="s">
        <v>0</v>
      </c>
      <c r="C1199" s="16">
        <v>1370</v>
      </c>
      <c r="D1199" s="17" t="str">
        <f>IF(ISNUMBER($C1199),INDEX('[1]Girls Teams'!$B$1:$B$2380,$C1199,1),"")</f>
        <v>7w</v>
      </c>
      <c r="E1199" s="18" t="str">
        <f>IF(ISNUMBER($C1199),INDEX('[1]Girls Teams'!$C$1:$C$2380,$C1199,1),"")</f>
        <v>Al's-7w</v>
      </c>
      <c r="F1199" s="19">
        <v>24</v>
      </c>
      <c r="G1199" s="18" t="str">
        <f>IF(ISNUMBER($C1199),INDEX('[1]Girls Teams'!$D$1:$D$2380,$C1199,1),"")</f>
        <v>Cath Wht-7w</v>
      </c>
      <c r="H1199" s="19">
        <v>17</v>
      </c>
      <c r="I1199" s="19">
        <f>LOOKUP(C:C,'[1]Girls Teams'!A$1:A$65536,'[1]Girls Teams'!E$1:E$65536)</f>
        <v>11</v>
      </c>
      <c r="J1199" s="21">
        <v>0.16666666666666666</v>
      </c>
      <c r="K1199" s="19" t="s">
        <v>1</v>
      </c>
      <c r="L1199" s="19"/>
    </row>
    <row r="1200" spans="1:12" x14ac:dyDescent="0.3">
      <c r="A1200" s="14">
        <v>43491</v>
      </c>
      <c r="B1200" s="15" t="s">
        <v>0</v>
      </c>
      <c r="C1200" s="16">
        <v>743</v>
      </c>
      <c r="D1200" s="17" t="str">
        <f>IF(ISNUMBER($C1200),INDEX('[1]Girls Teams'!$B$1:$B$2380,$C1200,1),"")</f>
        <v>6n</v>
      </c>
      <c r="E1200" s="18" t="str">
        <f>IF(ISNUMBER($C1200),INDEX('[1]Girls Teams'!$C$1:$C$2380,$C1200,1),"")</f>
        <v>MG Red-6n</v>
      </c>
      <c r="F1200" s="19">
        <v>43</v>
      </c>
      <c r="G1200" s="18" t="str">
        <f>IF(ISNUMBER($C1200),INDEX('[1]Girls Teams'!$D$1:$D$2380,$C1200,1),"")</f>
        <v>Barnabas-6n</v>
      </c>
      <c r="H1200" s="20">
        <v>13</v>
      </c>
      <c r="I1200" s="19">
        <f>LOOKUP(C:C,'[1]Girls Teams'!A$1:A$65536,'[1]Girls Teams'!E$1:E$65536)</f>
        <v>12</v>
      </c>
      <c r="J1200" s="21">
        <v>0.14583333333333334</v>
      </c>
      <c r="K1200" s="19" t="s">
        <v>2</v>
      </c>
      <c r="L1200" s="22">
        <v>0.16666666666666666</v>
      </c>
    </row>
    <row r="1201" spans="1:12" x14ac:dyDescent="0.3">
      <c r="A1201" s="14">
        <v>43491</v>
      </c>
      <c r="B1201" s="15" t="s">
        <v>0</v>
      </c>
      <c r="C1201" s="16">
        <v>111</v>
      </c>
      <c r="D1201" s="17" t="str">
        <f>IF(ISNUMBER($C1201),INDEX('[1]Girls Teams'!$B$1:$B$2380,$C1201,1),"")</f>
        <v>4n</v>
      </c>
      <c r="E1201" s="18" t="str">
        <f>IF(ISNUMBER($C1201),INDEX('[1]Girls Teams'!$C$1:$C$2380,$C1201,1),"")</f>
        <v>Catherine Blk</v>
      </c>
      <c r="F1201" s="19">
        <v>12</v>
      </c>
      <c r="G1201" s="18" t="str">
        <f>IF(ISNUMBER($C1201),INDEX('[1]Girls Teams'!$D$1:$D$2380,$C1201,1),"")</f>
        <v>Barnabas Red</v>
      </c>
      <c r="H1201" s="19">
        <v>24</v>
      </c>
      <c r="I1201" s="19">
        <f>LOOKUP(C:C,'[1]Girls Teams'!A$1:A$65536,'[1]Girls Teams'!E$1:E$65536)</f>
        <v>11</v>
      </c>
      <c r="J1201" s="21">
        <v>0.18055555555555555</v>
      </c>
      <c r="K1201" s="19" t="s">
        <v>2</v>
      </c>
      <c r="L1201" s="22">
        <v>0.20138888888888887</v>
      </c>
    </row>
    <row r="1202" spans="1:12" x14ac:dyDescent="0.3">
      <c r="A1202" s="14">
        <v>43491</v>
      </c>
      <c r="B1202" s="15" t="s">
        <v>0</v>
      </c>
      <c r="C1202" s="16">
        <v>266</v>
      </c>
      <c r="D1202" s="17" t="str">
        <f>IF(ISNUMBER($C1202),INDEX('[1]Girls Teams'!$B$1:$B$2380,$C1202,1),"")</f>
        <v>4s</v>
      </c>
      <c r="E1202" s="18" t="str">
        <f>IF(ISNUMBER($C1202),INDEX('[1]Girls Teams'!$C$1:$C$2380,$C1202,1),"")</f>
        <v>Barnabas Wht</v>
      </c>
      <c r="F1202" s="19">
        <v>15</v>
      </c>
      <c r="G1202" s="18" t="str">
        <f>IF(ISNUMBER($C1202),INDEX('[1]Girls Teams'!$D$1:$D$2380,$C1202,1),"")</f>
        <v>Mike Blue</v>
      </c>
      <c r="H1202" s="20">
        <v>26</v>
      </c>
      <c r="I1202" s="19">
        <f>LOOKUP(C:C,'[1]Girls Teams'!A$1:A$65536,'[1]Girls Teams'!E$1:E$65536)</f>
        <v>11</v>
      </c>
      <c r="J1202" s="21">
        <v>0.21527777777777779</v>
      </c>
      <c r="K1202" s="19" t="s">
        <v>2</v>
      </c>
      <c r="L1202" s="22">
        <v>0.23611111111111113</v>
      </c>
    </row>
    <row r="1203" spans="1:12" x14ac:dyDescent="0.3">
      <c r="A1203" s="14">
        <v>43491</v>
      </c>
      <c r="B1203" s="15" t="s">
        <v>0</v>
      </c>
      <c r="C1203" s="16">
        <v>988</v>
      </c>
      <c r="D1203" s="17" t="str">
        <f>IF(ISNUMBER($C1203),INDEX('[1]Girls Teams'!$B$1:$B$2380,$C1203,1),"")</f>
        <v>6w</v>
      </c>
      <c r="E1203" s="18" t="str">
        <f>IF(ISNUMBER($C1203),INDEX('[1]Girls Teams'!$C$1:$C$2380,$C1203,1),"")</f>
        <v>Barnabas-6w</v>
      </c>
      <c r="F1203" s="19">
        <v>20</v>
      </c>
      <c r="G1203" s="18" t="str">
        <f>IF(ISNUMBER($C1203),INDEX('[1]Girls Teams'!$D$1:$D$2380,$C1203,1),"")</f>
        <v>M H R-6w</v>
      </c>
      <c r="H1203" s="20">
        <v>8</v>
      </c>
      <c r="I1203" s="19">
        <f>LOOKUP(C:C,'[1]Girls Teams'!A$1:A$65536,'[1]Girls Teams'!E$1:E$65536)</f>
        <v>11</v>
      </c>
      <c r="J1203" s="21">
        <v>0.25</v>
      </c>
      <c r="K1203" s="19" t="s">
        <v>2</v>
      </c>
      <c r="L1203" s="22">
        <v>0.27083333333333331</v>
      </c>
    </row>
    <row r="1204" spans="1:12" x14ac:dyDescent="0.3">
      <c r="A1204" s="14">
        <v>43491</v>
      </c>
      <c r="B1204" s="15" t="s">
        <v>0</v>
      </c>
      <c r="C1204" s="16">
        <v>1118</v>
      </c>
      <c r="D1204" s="17" t="str">
        <f>IF(ISNUMBER($C1204),INDEX('[1]Girls Teams'!$B$1:$B$2380,$C1204,1),"")</f>
        <v>7n</v>
      </c>
      <c r="E1204" s="18" t="str">
        <f>IF(ISNUMBER($C1204),INDEX('[1]Girls Teams'!$C$1:$C$2380,$C1204,1),"")</f>
        <v>OLOW-7n</v>
      </c>
      <c r="F1204" s="19">
        <v>26</v>
      </c>
      <c r="G1204" s="18" t="str">
        <f>IF(ISNUMBER($C1204),INDEX('[1]Girls Teams'!$D$1:$D$2380,$C1204,1),"")</f>
        <v>Barnabas-7n</v>
      </c>
      <c r="H1204" s="20">
        <v>51</v>
      </c>
      <c r="I1204" s="19">
        <f>LOOKUP(C:C,'[1]Girls Teams'!A$1:A$65536,'[1]Girls Teams'!E$1:E$65536)</f>
        <v>10</v>
      </c>
      <c r="J1204" s="21">
        <v>0.28472222222222221</v>
      </c>
      <c r="K1204" s="19" t="s">
        <v>2</v>
      </c>
      <c r="L1204" s="22">
        <v>0.30555555555555552</v>
      </c>
    </row>
    <row r="1205" spans="1:12" x14ac:dyDescent="0.3">
      <c r="A1205" s="14">
        <v>43491</v>
      </c>
      <c r="B1205" s="15" t="s">
        <v>0</v>
      </c>
      <c r="C1205" s="16">
        <v>1368</v>
      </c>
      <c r="D1205" s="17" t="str">
        <f>IF(ISNUMBER($C1205),INDEX('[1]Girls Teams'!$B$1:$B$2380,$C1205,1),"")</f>
        <v>7w</v>
      </c>
      <c r="E1205" s="18" t="str">
        <f>IF(ISNUMBER($C1205),INDEX('[1]Girls Teams'!$C$1:$C$2380,$C1205,1),"")</f>
        <v>MHR Wht-7w</v>
      </c>
      <c r="F1205" s="19">
        <v>19</v>
      </c>
      <c r="G1205" s="18" t="str">
        <f>IF(ISNUMBER($C1205),INDEX('[1]Girls Teams'!$D$1:$D$2380,$C1205,1),"")</f>
        <v>Barnabas-7w</v>
      </c>
      <c r="H1205" s="20">
        <v>31</v>
      </c>
      <c r="I1205" s="19">
        <f>LOOKUP(C:C,'[1]Girls Teams'!A$1:A$65536,'[1]Girls Teams'!E$1:E$65536)</f>
        <v>11</v>
      </c>
      <c r="J1205" s="21">
        <v>0.31944444444444448</v>
      </c>
      <c r="K1205" s="19" t="s">
        <v>2</v>
      </c>
      <c r="L1205" s="22">
        <v>0.34027777777777773</v>
      </c>
    </row>
    <row r="1206" spans="1:12" x14ac:dyDescent="0.3">
      <c r="A1206" s="14">
        <v>43491</v>
      </c>
      <c r="B1206" s="15" t="s">
        <v>0</v>
      </c>
      <c r="C1206" s="16">
        <v>607</v>
      </c>
      <c r="D1206" s="17" t="str">
        <f>IF(ISNUMBER($C1206),INDEX('[1]Girls Teams'!$B$1:$B$2380,$C1206,1),"")</f>
        <v>5s</v>
      </c>
      <c r="E1206" s="18" t="str">
        <f>IF(ISNUMBER($C1206),INDEX('[1]Girls Teams'!$C$1:$C$2380,$C1206,1),"")</f>
        <v>OLOW Red-5s</v>
      </c>
      <c r="F1206" s="19">
        <v>25</v>
      </c>
      <c r="G1206" s="18" t="str">
        <f>IF(ISNUMBER($C1206),INDEX('[1]Girls Teams'!$D$1:$D$2380,$C1206,1),"")</f>
        <v>CK Maroon-5s</v>
      </c>
      <c r="H1206" s="20">
        <v>30</v>
      </c>
      <c r="I1206" s="19">
        <f>LOOKUP(C:C,'[1]Girls Teams'!A$1:A$65536,'[1]Girls Teams'!E$1:E$65536)</f>
        <v>12</v>
      </c>
      <c r="J1206" s="21">
        <v>0.22916666666666666</v>
      </c>
      <c r="K1206" s="19" t="s">
        <v>3</v>
      </c>
      <c r="L1206" s="19"/>
    </row>
    <row r="1207" spans="1:12" x14ac:dyDescent="0.3">
      <c r="A1207" s="14">
        <v>43491</v>
      </c>
      <c r="B1207" s="15" t="s">
        <v>0</v>
      </c>
      <c r="C1207" s="16">
        <v>985</v>
      </c>
      <c r="D1207" s="17" t="str">
        <f>IF(ISNUMBER($C1207),INDEX('[1]Girls Teams'!$B$1:$B$2380,$C1207,1),"")</f>
        <v>6w</v>
      </c>
      <c r="E1207" s="18" t="str">
        <f>IF(ISNUMBER($C1207),INDEX('[1]Girls Teams'!$C$1:$C$2380,$C1207,1),"")</f>
        <v>C K-6w</v>
      </c>
      <c r="F1207" s="19">
        <v>23</v>
      </c>
      <c r="G1207" s="18" t="str">
        <f>IF(ISNUMBER($C1207),INDEX('[1]Girls Teams'!$D$1:$D$2380,$C1207,1),"")</f>
        <v>IJP-6w</v>
      </c>
      <c r="H1207" s="19">
        <v>27</v>
      </c>
      <c r="I1207" s="19">
        <f>LOOKUP(C:C,'[1]Girls Teams'!A$1:A$65536,'[1]Girls Teams'!E$1:E$65536)</f>
        <v>11</v>
      </c>
      <c r="J1207" s="21">
        <v>0.2638888888888889</v>
      </c>
      <c r="K1207" s="19" t="s">
        <v>3</v>
      </c>
      <c r="L1207" s="19"/>
    </row>
    <row r="1208" spans="1:12" x14ac:dyDescent="0.3">
      <c r="A1208" s="14">
        <v>43491</v>
      </c>
      <c r="B1208" s="15" t="s">
        <v>0</v>
      </c>
      <c r="C1208" s="16">
        <v>1377</v>
      </c>
      <c r="D1208" s="17" t="str">
        <f>IF(ISNUMBER($C1208),INDEX('[1]Girls Teams'!$B$1:$B$2380,$C1208,1),"")</f>
        <v>7w</v>
      </c>
      <c r="E1208" s="18" t="str">
        <f>IF(ISNUMBER($C1208),INDEX('[1]Girls Teams'!$C$1:$C$2380,$C1208,1),"")</f>
        <v>C K-7w</v>
      </c>
      <c r="F1208" s="19">
        <v>18</v>
      </c>
      <c r="G1208" s="18" t="str">
        <f>IF(ISNUMBER($C1208),INDEX('[1]Girls Teams'!$D$1:$D$2380,$C1208,1),"")</f>
        <v>Gerald-7w</v>
      </c>
      <c r="H1208" s="19">
        <v>23</v>
      </c>
      <c r="I1208" s="19">
        <f>LOOKUP(C:C,'[1]Girls Teams'!A$1:A$65536,'[1]Girls Teams'!E$1:E$65536)</f>
        <v>11</v>
      </c>
      <c r="J1208" s="21">
        <v>0.2986111111111111</v>
      </c>
      <c r="K1208" s="19" t="s">
        <v>3</v>
      </c>
      <c r="L1208" s="19"/>
    </row>
    <row r="1209" spans="1:12" x14ac:dyDescent="0.3">
      <c r="A1209" s="14">
        <v>43491</v>
      </c>
      <c r="B1209" s="15" t="s">
        <v>0</v>
      </c>
      <c r="C1209" s="16">
        <v>1520</v>
      </c>
      <c r="D1209" s="17" t="str">
        <f>IF(ISNUMBER($C1209),INDEX('[1]Girls Teams'!$B$1:$B$2380,$C1209,1),"")</f>
        <v>8n</v>
      </c>
      <c r="E1209" s="18" t="str">
        <f>IF(ISNUMBER($C1209),INDEX('[1]Girls Teams'!$C$1:$C$2380,$C1209,1),"")</f>
        <v>C K-8n</v>
      </c>
      <c r="F1209" s="19">
        <v>43</v>
      </c>
      <c r="G1209" s="18" t="str">
        <f>IF(ISNUMBER($C1209),INDEX('[1]Girls Teams'!$D$1:$D$2380,$C1209,1),"")</f>
        <v>IJP-8n</v>
      </c>
      <c r="H1209" s="19">
        <v>10</v>
      </c>
      <c r="I1209" s="19">
        <f>LOOKUP(C:C,'[1]Girls Teams'!A$1:A$65536,'[1]Girls Teams'!E$1:E$65536)</f>
        <v>10</v>
      </c>
      <c r="J1209" s="21">
        <v>0.33333333333333331</v>
      </c>
      <c r="K1209" s="19" t="s">
        <v>3</v>
      </c>
      <c r="L1209" s="19"/>
    </row>
    <row r="1210" spans="1:12" x14ac:dyDescent="0.3">
      <c r="A1210" s="14">
        <v>43491</v>
      </c>
      <c r="B1210" s="15" t="s">
        <v>0</v>
      </c>
      <c r="C1210" s="16">
        <v>275</v>
      </c>
      <c r="D1210" s="17" t="str">
        <f>IF(ISNUMBER($C1210),INDEX('[1]Girls Teams'!$B$1:$B$2380,$C1210,1),"")</f>
        <v>4s</v>
      </c>
      <c r="E1210" s="18" t="str">
        <f>IF(ISNUMBER($C1210),INDEX('[1]Girls Teams'!$C$1:$C$2380,$C1210,1),"")</f>
        <v>Cajetan Blk</v>
      </c>
      <c r="F1210" s="19">
        <v>35</v>
      </c>
      <c r="G1210" s="18" t="str">
        <f>IF(ISNUMBER($C1210),INDEX('[1]Girls Teams'!$D$1:$D$2380,$C1210,1),"")</f>
        <v>N W</v>
      </c>
      <c r="H1210" s="20">
        <v>19</v>
      </c>
      <c r="I1210" s="19">
        <f>LOOKUP(C:C,'[1]Girls Teams'!A$1:A$65536,'[1]Girls Teams'!E$1:E$65536)</f>
        <v>11</v>
      </c>
      <c r="J1210" s="21">
        <v>0.375</v>
      </c>
      <c r="K1210" s="19" t="s">
        <v>14</v>
      </c>
      <c r="L1210" s="19"/>
    </row>
    <row r="1211" spans="1:12" x14ac:dyDescent="0.3">
      <c r="A1211" s="14">
        <v>43491</v>
      </c>
      <c r="B1211" s="15" t="s">
        <v>0</v>
      </c>
      <c r="C1211" s="16">
        <v>613</v>
      </c>
      <c r="D1211" s="17" t="str">
        <f>IF(ISNUMBER($C1211),INDEX('[1]Girls Teams'!$B$1:$B$2380,$C1211,1),"")</f>
        <v>5s</v>
      </c>
      <c r="E1211" s="18" t="str">
        <f>IF(ISNUMBER($C1211),INDEX('[1]Girls Teams'!$C$1:$C$2380,$C1211,1),"")</f>
        <v>Barnabas Gray-5s</v>
      </c>
      <c r="F1211" s="19">
        <v>35</v>
      </c>
      <c r="G1211" s="18" t="str">
        <f>IF(ISNUMBER($C1211),INDEX('[1]Girls Teams'!$D$1:$D$2380,$C1211,1),"")</f>
        <v>Cajetan Blk-5s</v>
      </c>
      <c r="H1211" s="20">
        <v>19</v>
      </c>
      <c r="I1211" s="19">
        <f>LOOKUP(C:C,'[1]Girls Teams'!A$1:A$65536,'[1]Girls Teams'!E$1:E$65536)</f>
        <v>12</v>
      </c>
      <c r="J1211" s="21">
        <v>0.40972222222222227</v>
      </c>
      <c r="K1211" s="19" t="s">
        <v>14</v>
      </c>
      <c r="L1211" s="19"/>
    </row>
    <row r="1212" spans="1:12" x14ac:dyDescent="0.3">
      <c r="A1212" s="14">
        <v>43491</v>
      </c>
      <c r="B1212" s="15" t="s">
        <v>0</v>
      </c>
      <c r="C1212" s="16">
        <v>742</v>
      </c>
      <c r="D1212" s="17" t="str">
        <f>IF(ISNUMBER($C1212),INDEX('[1]Girls Teams'!$B$1:$B$2380,$C1212,1),"")</f>
        <v>6n</v>
      </c>
      <c r="E1212" s="18" t="str">
        <f>IF(ISNUMBER($C1212),INDEX('[1]Girls Teams'!$C$1:$C$2380,$C1212,1),"")</f>
        <v>Cajetan-6n</v>
      </c>
      <c r="F1212" s="19">
        <v>29</v>
      </c>
      <c r="G1212" s="18" t="str">
        <f>IF(ISNUMBER($C1212),INDEX('[1]Girls Teams'!$D$1:$D$2380,$C1212,1),"")</f>
        <v>OLOW-6n</v>
      </c>
      <c r="H1212" s="20">
        <v>14</v>
      </c>
      <c r="I1212" s="19">
        <f>LOOKUP(C:C,'[1]Girls Teams'!A$1:A$65536,'[1]Girls Teams'!E$1:E$65536)</f>
        <v>12</v>
      </c>
      <c r="J1212" s="21">
        <v>0.44444444444444442</v>
      </c>
      <c r="K1212" s="19" t="s">
        <v>14</v>
      </c>
      <c r="L1212" s="19"/>
    </row>
    <row r="1213" spans="1:12" x14ac:dyDescent="0.3">
      <c r="A1213" s="14">
        <v>43491</v>
      </c>
      <c r="B1213" s="15" t="s">
        <v>0</v>
      </c>
      <c r="C1213" s="16">
        <v>989</v>
      </c>
      <c r="D1213" s="17" t="str">
        <f>IF(ISNUMBER($C1213),INDEX('[1]Girls Teams'!$B$1:$B$2380,$C1213,1),"")</f>
        <v>6w</v>
      </c>
      <c r="E1213" s="18" t="str">
        <f>IF(ISNUMBER($C1213),INDEX('[1]Girls Teams'!$C$1:$C$2380,$C1213,1),"")</f>
        <v>Cajetan-6w</v>
      </c>
      <c r="F1213" s="19">
        <v>26</v>
      </c>
      <c r="G1213" s="18" t="str">
        <f>IF(ISNUMBER($C1213),INDEX('[1]Girls Teams'!$D$1:$D$2380,$C1213,1),"")</f>
        <v>Mike Wht-6w</v>
      </c>
      <c r="H1213" s="20">
        <v>25</v>
      </c>
      <c r="I1213" s="19">
        <f>LOOKUP(C:C,'[1]Girls Teams'!A$1:A$65536,'[1]Girls Teams'!E$1:E$65536)</f>
        <v>11</v>
      </c>
      <c r="J1213" s="21">
        <v>0.47916666666666669</v>
      </c>
      <c r="K1213" s="19" t="s">
        <v>14</v>
      </c>
      <c r="L1213" s="19"/>
    </row>
    <row r="1214" spans="1:12" x14ac:dyDescent="0.3">
      <c r="A1214" s="14">
        <v>43491</v>
      </c>
      <c r="B1214" s="15" t="s">
        <v>0</v>
      </c>
      <c r="C1214" s="16">
        <v>1823</v>
      </c>
      <c r="D1214" s="17" t="str">
        <f>IF(ISNUMBER($C1214),INDEX('[1]Girls Teams'!$B$1:$B$2380,$C1214,1),"")</f>
        <v>8w</v>
      </c>
      <c r="E1214" s="18" t="str">
        <f>IF(ISNUMBER($C1214),INDEX('[1]Girls Teams'!$C$1:$C$2380,$C1214,1),"")</f>
        <v>Germaine-8w</v>
      </c>
      <c r="F1214" s="19">
        <v>26</v>
      </c>
      <c r="G1214" s="18" t="str">
        <f>IF(ISNUMBER($C1214),INDEX('[1]Girls Teams'!$D$1:$D$2380,$C1214,1),"")</f>
        <v>Cajetan-8w</v>
      </c>
      <c r="H1214" s="19">
        <v>25</v>
      </c>
      <c r="I1214" s="19">
        <f>LOOKUP(C:C,'[1]Girls Teams'!A$1:A$65536,'[1]Girls Teams'!E$1:E$65536)</f>
        <v>13</v>
      </c>
      <c r="J1214" s="21">
        <v>0.51388888888888895</v>
      </c>
      <c r="K1214" s="19" t="s">
        <v>14</v>
      </c>
      <c r="L1214" s="19"/>
    </row>
    <row r="1215" spans="1:12" x14ac:dyDescent="0.3">
      <c r="A1215" s="14">
        <v>43491</v>
      </c>
      <c r="B1215" s="15" t="s">
        <v>0</v>
      </c>
      <c r="C1215" s="16">
        <v>1243</v>
      </c>
      <c r="D1215" s="17" t="str">
        <f>IF(ISNUMBER($C1215),INDEX('[1]Girls Teams'!$B$1:$B$2380,$C1215,1),"")</f>
        <v>7s</v>
      </c>
      <c r="E1215" s="18" t="str">
        <f>IF(ISNUMBER($C1215),INDEX('[1]Girls Teams'!$C$1:$C$2380,$C1215,1),"")</f>
        <v>Pat's-7s</v>
      </c>
      <c r="F1215" s="19">
        <v>42</v>
      </c>
      <c r="G1215" s="18" t="str">
        <f>IF(ISNUMBER($C1215),INDEX('[1]Girls Teams'!$D$1:$D$2380,$C1215,1),"")</f>
        <v>Cajetan-7s</v>
      </c>
      <c r="H1215" s="19">
        <v>55</v>
      </c>
      <c r="I1215" s="19">
        <f>LOOKUP(C:C,'[1]Girls Teams'!A$1:A$65536,'[1]Girls Teams'!E$1:E$65536)</f>
        <v>11</v>
      </c>
      <c r="J1215" s="21">
        <v>4.8611111111111112E-2</v>
      </c>
      <c r="K1215" s="19" t="s">
        <v>14</v>
      </c>
      <c r="L1215" s="19"/>
    </row>
    <row r="1216" spans="1:12" x14ac:dyDescent="0.3">
      <c r="A1216" s="14">
        <v>43491</v>
      </c>
      <c r="B1216" s="15" t="s">
        <v>0</v>
      </c>
      <c r="C1216" s="16">
        <v>991</v>
      </c>
      <c r="D1216" s="17" t="str">
        <f>IF(ISNUMBER($C1216),INDEX('[1]Girls Teams'!$B$1:$B$2380,$C1216,1),"")</f>
        <v>6w</v>
      </c>
      <c r="E1216" s="18" t="str">
        <f>IF(ISNUMBER($C1216),INDEX('[1]Girls Teams'!$C$1:$C$2380,$C1216,1),"")</f>
        <v>Central Gray-6w</v>
      </c>
      <c r="F1216" s="19">
        <v>36</v>
      </c>
      <c r="G1216" s="18" t="str">
        <f>IF(ISNUMBER($C1216),INDEX('[1]Girls Teams'!$D$1:$D$2380,$C1216,1),"")</f>
        <v>Al's Wht-6w</v>
      </c>
      <c r="H1216" s="20">
        <v>18</v>
      </c>
      <c r="I1216" s="19">
        <f>LOOKUP(C:C,'[1]Girls Teams'!A$1:A$65536,'[1]Girls Teams'!E$1:E$65536)</f>
        <v>11</v>
      </c>
      <c r="J1216" s="21">
        <v>0.375</v>
      </c>
      <c r="K1216" s="19" t="s">
        <v>34</v>
      </c>
      <c r="L1216" s="19"/>
    </row>
    <row r="1217" spans="1:12" x14ac:dyDescent="0.3">
      <c r="A1217" s="14">
        <v>43491</v>
      </c>
      <c r="B1217" s="15" t="s">
        <v>0</v>
      </c>
      <c r="C1217" s="16">
        <v>987</v>
      </c>
      <c r="D1217" s="17" t="str">
        <f>IF(ISNUMBER($C1217),INDEX('[1]Girls Teams'!$B$1:$B$2380,$C1217,1),"")</f>
        <v>6w</v>
      </c>
      <c r="E1217" s="18" t="str">
        <f>IF(ISNUMBER($C1217),INDEX('[1]Girls Teams'!$C$1:$C$2380,$C1217,1),"")</f>
        <v>Albert-6w</v>
      </c>
      <c r="F1217" s="19">
        <v>20</v>
      </c>
      <c r="G1217" s="18" t="str">
        <f>IF(ISNUMBER($C1217),INDEX('[1]Girls Teams'!$D$1:$D$2380,$C1217,1),"")</f>
        <v>Benedict-6w</v>
      </c>
      <c r="H1217" s="20">
        <v>19</v>
      </c>
      <c r="I1217" s="19">
        <f>LOOKUP(C:C,'[1]Girls Teams'!A$1:A$65536,'[1]Girls Teams'!E$1:E$65536)</f>
        <v>11</v>
      </c>
      <c r="J1217" s="21">
        <v>0.40972222222222227</v>
      </c>
      <c r="K1217" s="19" t="s">
        <v>34</v>
      </c>
      <c r="L1217" s="19"/>
    </row>
    <row r="1218" spans="1:12" x14ac:dyDescent="0.3">
      <c r="A1218" s="14">
        <v>43491</v>
      </c>
      <c r="B1218" s="15" t="s">
        <v>0</v>
      </c>
      <c r="C1218" s="16">
        <v>1122</v>
      </c>
      <c r="D1218" s="17" t="str">
        <f>IF(ISNUMBER($C1218),INDEX('[1]Girls Teams'!$B$1:$B$2380,$C1218,1),"")</f>
        <v>7n</v>
      </c>
      <c r="E1218" s="18" t="str">
        <f>IF(ISNUMBER($C1218),INDEX('[1]Girls Teams'!$C$1:$C$2380,$C1218,1),"")</f>
        <v>CB Red-7n</v>
      </c>
      <c r="F1218" s="19">
        <v>34</v>
      </c>
      <c r="G1218" s="18" t="str">
        <f>IF(ISNUMBER($C1218),INDEX('[1]Girls Teams'!$D$1:$D$2380,$C1218,1),"")</f>
        <v>Central-7n</v>
      </c>
      <c r="H1218" s="19">
        <v>40</v>
      </c>
      <c r="I1218" s="19">
        <f>LOOKUP(C:C,'[1]Girls Teams'!A$1:A$65536,'[1]Girls Teams'!E$1:E$65536)</f>
        <v>10</v>
      </c>
      <c r="J1218" s="21">
        <v>0.44444444444444442</v>
      </c>
      <c r="K1218" s="19" t="s">
        <v>34</v>
      </c>
      <c r="L1218" s="19"/>
    </row>
    <row r="1219" spans="1:12" x14ac:dyDescent="0.3">
      <c r="A1219" s="14">
        <v>43491</v>
      </c>
      <c r="B1219" s="15" t="s">
        <v>0</v>
      </c>
      <c r="C1219" s="16">
        <v>1371</v>
      </c>
      <c r="D1219" s="17" t="str">
        <f>IF(ISNUMBER($C1219),INDEX('[1]Girls Teams'!$B$1:$B$2380,$C1219,1),"")</f>
        <v>7w</v>
      </c>
      <c r="E1219" s="18" t="str">
        <f>IF(ISNUMBER($C1219),INDEX('[1]Girls Teams'!$C$1:$C$2380,$C1219,1),"")</f>
        <v>Cajetan-7w</v>
      </c>
      <c r="F1219" s="19">
        <v>11</v>
      </c>
      <c r="G1219" s="18" t="str">
        <f>IF(ISNUMBER($C1219),INDEX('[1]Girls Teams'!$D$1:$D$2380,$C1219,1),"")</f>
        <v>Central Gray-7w</v>
      </c>
      <c r="H1219" s="19">
        <v>37</v>
      </c>
      <c r="I1219" s="19">
        <f>LOOKUP(C:C,'[1]Girls Teams'!A$1:A$65536,'[1]Girls Teams'!E$1:E$65536)</f>
        <v>11</v>
      </c>
      <c r="J1219" s="21">
        <v>0.47916666666666669</v>
      </c>
      <c r="K1219" s="19" t="s">
        <v>34</v>
      </c>
      <c r="L1219" s="19"/>
    </row>
    <row r="1220" spans="1:12" x14ac:dyDescent="0.3">
      <c r="A1220" s="14">
        <v>43491</v>
      </c>
      <c r="B1220" s="15" t="s">
        <v>0</v>
      </c>
      <c r="C1220" s="16">
        <v>1525</v>
      </c>
      <c r="D1220" s="17" t="str">
        <f>IF(ISNUMBER($C1220),INDEX('[1]Girls Teams'!$B$1:$B$2380,$C1220,1),"")</f>
        <v>8n</v>
      </c>
      <c r="E1220" s="18" t="str">
        <f>IF(ISNUMBER($C1220),INDEX('[1]Girls Teams'!$C$1:$C$2380,$C1220,1),"")</f>
        <v>Cajetan-8n</v>
      </c>
      <c r="F1220" s="19">
        <v>44</v>
      </c>
      <c r="G1220" s="18" t="str">
        <f>IF(ISNUMBER($C1220),INDEX('[1]Girls Teams'!$D$1:$D$2380,$C1220,1),"")</f>
        <v>Central-8n</v>
      </c>
      <c r="H1220" s="19">
        <v>42</v>
      </c>
      <c r="I1220" s="19">
        <f>LOOKUP(C:C,'[1]Girls Teams'!A$1:A$65536,'[1]Girls Teams'!E$1:E$65536)</f>
        <v>10</v>
      </c>
      <c r="J1220" s="21">
        <v>0.51388888888888895</v>
      </c>
      <c r="K1220" s="19" t="s">
        <v>34</v>
      </c>
      <c r="L1220" s="19"/>
    </row>
    <row r="1221" spans="1:12" x14ac:dyDescent="0.3">
      <c r="A1221" s="14">
        <v>43491</v>
      </c>
      <c r="B1221" s="15" t="s">
        <v>0</v>
      </c>
      <c r="C1221" s="16">
        <v>1819</v>
      </c>
      <c r="D1221" s="17" t="str">
        <f>IF(ISNUMBER($C1221),INDEX('[1]Girls Teams'!$B$1:$B$2380,$C1221,1),"")</f>
        <v>8w</v>
      </c>
      <c r="E1221" s="18" t="str">
        <f>IF(ISNUMBER($C1221),INDEX('[1]Girls Teams'!$C$1:$C$2380,$C1221,1),"")</f>
        <v>MHR Blue-8w</v>
      </c>
      <c r="F1221" s="19">
        <v>42</v>
      </c>
      <c r="G1221" s="18" t="str">
        <f>IF(ISNUMBER($C1221),INDEX('[1]Girls Teams'!$D$1:$D$2380,$C1221,1),"")</f>
        <v>Central Wht-8w</v>
      </c>
      <c r="H1221" s="19">
        <v>39</v>
      </c>
      <c r="I1221" s="19">
        <f>LOOKUP(C:C,'[1]Girls Teams'!A$1:A$65536,'[1]Girls Teams'!E$1:E$65536)</f>
        <v>13</v>
      </c>
      <c r="J1221" s="21">
        <v>4.8611111111111112E-2</v>
      </c>
      <c r="K1221" s="19" t="s">
        <v>34</v>
      </c>
      <c r="L1221" s="19"/>
    </row>
    <row r="1222" spans="1:12" x14ac:dyDescent="0.3">
      <c r="A1222" s="14">
        <v>43491</v>
      </c>
      <c r="B1222" s="15" t="s">
        <v>0</v>
      </c>
      <c r="C1222" s="16">
        <v>274</v>
      </c>
      <c r="D1222" s="17" t="str">
        <f>IF(ISNUMBER($C1222),INDEX('[1]Girls Teams'!$B$1:$B$2380,$C1222,1),"")</f>
        <v>4s</v>
      </c>
      <c r="E1222" s="18" t="str">
        <f>IF(ISNUMBER($C1222),INDEX('[1]Girls Teams'!$C$1:$C$2380,$C1222,1),"")</f>
        <v>Christina Wht</v>
      </c>
      <c r="F1222" s="19">
        <v>17</v>
      </c>
      <c r="G1222" s="18" t="str">
        <f>IF(ISNUMBER($C1222),INDEX('[1]Girls Teams'!$D$1:$D$2380,$C1222,1),"")</f>
        <v>OLOW Blue</v>
      </c>
      <c r="H1222" s="20">
        <v>8</v>
      </c>
      <c r="I1222" s="19">
        <f>LOOKUP(C:C,'[1]Girls Teams'!A$1:A$65536,'[1]Girls Teams'!E$1:E$65536)</f>
        <v>11</v>
      </c>
      <c r="J1222" s="21">
        <v>0.22916666666666666</v>
      </c>
      <c r="K1222" s="19" t="s">
        <v>5</v>
      </c>
      <c r="L1222" s="19"/>
    </row>
    <row r="1223" spans="1:12" x14ac:dyDescent="0.3">
      <c r="A1223" s="14">
        <v>43491</v>
      </c>
      <c r="B1223" s="15" t="s">
        <v>0</v>
      </c>
      <c r="C1223" s="16">
        <v>113</v>
      </c>
      <c r="D1223" s="17" t="str">
        <f>IF(ISNUMBER($C1223),INDEX('[1]Girls Teams'!$B$1:$B$2380,$C1223,1),"")</f>
        <v>4n</v>
      </c>
      <c r="E1223" s="18" t="str">
        <f>IF(ISNUMBER($C1223),INDEX('[1]Girls Teams'!$C$1:$C$2380,$C1223,1),"")</f>
        <v>Fisher  Wht</v>
      </c>
      <c r="F1223" s="19">
        <v>16</v>
      </c>
      <c r="G1223" s="18" t="str">
        <f>IF(ISNUMBER($C1223),INDEX('[1]Girls Teams'!$D$1:$D$2380,$C1223,1),"")</f>
        <v>Mike Wht</v>
      </c>
      <c r="H1223" s="20">
        <v>9</v>
      </c>
      <c r="I1223" s="19">
        <f>LOOKUP(C:C,'[1]Girls Teams'!A$1:A$65536,'[1]Girls Teams'!E$1:E$65536)</f>
        <v>11</v>
      </c>
      <c r="J1223" s="21">
        <v>0.44444444444444442</v>
      </c>
      <c r="K1223" s="19" t="s">
        <v>25</v>
      </c>
      <c r="L1223" s="19"/>
    </row>
    <row r="1224" spans="1:12" x14ac:dyDescent="0.3">
      <c r="A1224" s="14">
        <v>43491</v>
      </c>
      <c r="B1224" s="15" t="s">
        <v>0</v>
      </c>
      <c r="C1224" s="16">
        <v>267</v>
      </c>
      <c r="D1224" s="17" t="str">
        <f>IF(ISNUMBER($C1224),INDEX('[1]Girls Teams'!$B$1:$B$2380,$C1224,1),"")</f>
        <v>4s</v>
      </c>
      <c r="E1224" s="18" t="str">
        <f>IF(ISNUMBER($C1224),INDEX('[1]Girls Teams'!$C$1:$C$2380,$C1224,1),"")</f>
        <v>Fisher Blue</v>
      </c>
      <c r="F1224" s="19">
        <v>9</v>
      </c>
      <c r="G1224" s="18" t="str">
        <f>IF(ISNUMBER($C1224),INDEX('[1]Girls Teams'!$D$1:$D$2380,$C1224,1),"")</f>
        <v>MG Blue</v>
      </c>
      <c r="H1224" s="20">
        <v>20</v>
      </c>
      <c r="I1224" s="19">
        <f>LOOKUP(C:C,'[1]Girls Teams'!A$1:A$65536,'[1]Girls Teams'!E$1:E$65536)</f>
        <v>11</v>
      </c>
      <c r="J1224" s="21">
        <v>0.47916666666666669</v>
      </c>
      <c r="K1224" s="19" t="s">
        <v>25</v>
      </c>
      <c r="L1224" s="19"/>
    </row>
    <row r="1225" spans="1:12" x14ac:dyDescent="0.3">
      <c r="A1225" s="14">
        <v>43491</v>
      </c>
      <c r="B1225" s="15" t="s">
        <v>0</v>
      </c>
      <c r="C1225" s="16">
        <v>746</v>
      </c>
      <c r="D1225" s="17" t="str">
        <f>IF(ISNUMBER($C1225),INDEX('[1]Girls Teams'!$B$1:$B$2380,$C1225,1),"")</f>
        <v>6n</v>
      </c>
      <c r="E1225" s="18" t="str">
        <f>IF(ISNUMBER($C1225),INDEX('[1]Girls Teams'!$C$1:$C$2380,$C1225,1),"")</f>
        <v>C K-6n</v>
      </c>
      <c r="F1225" s="19">
        <v>32</v>
      </c>
      <c r="G1225" s="18" t="str">
        <f>IF(ISNUMBER($C1225),INDEX('[1]Girls Teams'!$D$1:$D$2380,$C1225,1),"")</f>
        <v>Fisher-6n</v>
      </c>
      <c r="H1225" s="20">
        <v>14</v>
      </c>
      <c r="I1225" s="19">
        <f>LOOKUP(C:C,'[1]Girls Teams'!A$1:A$65536,'[1]Girls Teams'!E$1:E$65536)</f>
        <v>12</v>
      </c>
      <c r="J1225" s="21">
        <v>0.51388888888888895</v>
      </c>
      <c r="K1225" s="19" t="s">
        <v>25</v>
      </c>
      <c r="L1225" s="19"/>
    </row>
    <row r="1226" spans="1:12" x14ac:dyDescent="0.3">
      <c r="A1226" s="14">
        <v>43491</v>
      </c>
      <c r="B1226" s="15" t="s">
        <v>0</v>
      </c>
      <c r="C1226" s="16">
        <v>984</v>
      </c>
      <c r="D1226" s="17" t="str">
        <f>IF(ISNUMBER($C1226),INDEX('[1]Girls Teams'!$B$1:$B$2380,$C1226,1),"")</f>
        <v>6w</v>
      </c>
      <c r="E1226" s="18" t="str">
        <f>IF(ISNUMBER($C1226),INDEX('[1]Girls Teams'!$C$1:$C$2380,$C1226,1),"")</f>
        <v>OLOW-6w</v>
      </c>
      <c r="F1226" s="19">
        <v>12</v>
      </c>
      <c r="G1226" s="18" t="str">
        <f>IF(ISNUMBER($C1226),INDEX('[1]Girls Teams'!$D$1:$D$2380,$C1226,1),"")</f>
        <v>Fisher Wht-6w</v>
      </c>
      <c r="H1226" s="20">
        <v>17</v>
      </c>
      <c r="I1226" s="19">
        <f>LOOKUP(C:C,'[1]Girls Teams'!A$1:A$65536,'[1]Girls Teams'!E$1:E$65536)</f>
        <v>11</v>
      </c>
      <c r="J1226" s="21">
        <v>4.8611111111111112E-2</v>
      </c>
      <c r="K1226" s="19" t="s">
        <v>25</v>
      </c>
      <c r="L1226" s="19"/>
    </row>
    <row r="1227" spans="1:12" x14ac:dyDescent="0.3">
      <c r="A1227" s="14">
        <v>43491</v>
      </c>
      <c r="B1227" s="15" t="s">
        <v>0</v>
      </c>
      <c r="C1227" s="16">
        <v>986</v>
      </c>
      <c r="D1227" s="17" t="str">
        <f>IF(ISNUMBER($C1227),INDEX('[1]Girls Teams'!$B$1:$B$2380,$C1227,1),"")</f>
        <v>6w</v>
      </c>
      <c r="E1227" s="18" t="str">
        <f>IF(ISNUMBER($C1227),INDEX('[1]Girls Teams'!$C$1:$C$2380,$C1227,1),"")</f>
        <v>Fisher Blue-6w</v>
      </c>
      <c r="F1227" s="19">
        <v>10</v>
      </c>
      <c r="G1227" s="18" t="str">
        <f>IF(ISNUMBER($C1227),INDEX('[1]Girls Teams'!$D$1:$D$2380,$C1227,1),"")</f>
        <v>Cath Red-6w</v>
      </c>
      <c r="H1227" s="20">
        <v>20</v>
      </c>
      <c r="I1227" s="19">
        <f>LOOKUP(C:C,'[1]Girls Teams'!A$1:A$65536,'[1]Girls Teams'!E$1:E$65536)</f>
        <v>11</v>
      </c>
      <c r="J1227" s="21">
        <v>9.0277777777777776E-2</v>
      </c>
      <c r="K1227" s="19" t="s">
        <v>25</v>
      </c>
      <c r="L1227" s="19"/>
    </row>
    <row r="1228" spans="1:12" x14ac:dyDescent="0.3">
      <c r="A1228" s="14">
        <v>43491</v>
      </c>
      <c r="B1228" s="15" t="s">
        <v>0</v>
      </c>
      <c r="C1228" s="16">
        <v>1121</v>
      </c>
      <c r="D1228" s="17" t="str">
        <f>IF(ISNUMBER($C1228),INDEX('[1]Girls Teams'!$B$1:$B$2380,$C1228,1),"")</f>
        <v>7n</v>
      </c>
      <c r="E1228" s="18" t="str">
        <f>IF(ISNUMBER($C1228),INDEX('[1]Girls Teams'!$C$1:$C$2380,$C1228,1),"")</f>
        <v>C K-7n</v>
      </c>
      <c r="F1228" s="19">
        <v>39</v>
      </c>
      <c r="G1228" s="18" t="str">
        <f>IF(ISNUMBER($C1228),INDEX('[1]Girls Teams'!$D$1:$D$2380,$C1228,1),"")</f>
        <v>Fisher-7n</v>
      </c>
      <c r="H1228" s="20">
        <v>32</v>
      </c>
      <c r="I1228" s="19">
        <f>LOOKUP(C:C,'[1]Girls Teams'!A$1:A$65536,'[1]Girls Teams'!E$1:E$65536)</f>
        <v>10</v>
      </c>
      <c r="J1228" s="21">
        <v>0.125</v>
      </c>
      <c r="K1228" s="19" t="s">
        <v>25</v>
      </c>
      <c r="L1228" s="19"/>
    </row>
    <row r="1229" spans="1:12" x14ac:dyDescent="0.3">
      <c r="A1229" s="14">
        <v>43491</v>
      </c>
      <c r="B1229" s="15" t="s">
        <v>0</v>
      </c>
      <c r="C1229" s="16">
        <v>1373</v>
      </c>
      <c r="D1229" s="17" t="str">
        <f>IF(ISNUMBER($C1229),INDEX('[1]Girls Teams'!$B$1:$B$2380,$C1229,1),"")</f>
        <v>7w</v>
      </c>
      <c r="E1229" s="18" t="str">
        <f>IF(ISNUMBER($C1229),INDEX('[1]Girls Teams'!$C$1:$C$2380,$C1229,1),"")</f>
        <v>Fisher Wht-7w</v>
      </c>
      <c r="F1229" s="19">
        <v>17</v>
      </c>
      <c r="G1229" s="18" t="str">
        <f>IF(ISNUMBER($C1229),INDEX('[1]Girls Teams'!$D$1:$D$2380,$C1229,1),"")</f>
        <v>OLOW-7w</v>
      </c>
      <c r="H1229" s="20">
        <v>31</v>
      </c>
      <c r="I1229" s="19">
        <f>LOOKUP(C:C,'[1]Girls Teams'!A$1:A$65536,'[1]Girls Teams'!E$1:E$65536)</f>
        <v>11</v>
      </c>
      <c r="J1229" s="21">
        <v>0.15972222222222224</v>
      </c>
      <c r="K1229" s="19" t="s">
        <v>25</v>
      </c>
      <c r="L1229" s="19"/>
    </row>
    <row r="1230" spans="1:12" x14ac:dyDescent="0.3">
      <c r="A1230" s="14">
        <v>43491</v>
      </c>
      <c r="B1230" s="15" t="s">
        <v>0</v>
      </c>
      <c r="C1230" s="16">
        <v>1369</v>
      </c>
      <c r="D1230" s="17" t="str">
        <f>IF(ISNUMBER($C1230),INDEX('[1]Girls Teams'!$B$1:$B$2380,$C1230,1),"")</f>
        <v>7w</v>
      </c>
      <c r="E1230" s="18" t="str">
        <f>IF(ISNUMBER($C1230),INDEX('[1]Girls Teams'!$C$1:$C$2380,$C1230,1),"")</f>
        <v>Germaine-7w</v>
      </c>
      <c r="F1230" s="19">
        <v>31</v>
      </c>
      <c r="G1230" s="18" t="str">
        <f>IF(ISNUMBER($C1230),INDEX('[1]Girls Teams'!$D$1:$D$2380,$C1230,1),"")</f>
        <v>Fisher Blue-7w</v>
      </c>
      <c r="H1230" s="20">
        <v>20</v>
      </c>
      <c r="I1230" s="19">
        <f>LOOKUP(C:C,'[1]Girls Teams'!A$1:A$65536,'[1]Girls Teams'!E$1:E$65536)</f>
        <v>11</v>
      </c>
      <c r="J1230" s="21">
        <v>0.19444444444444445</v>
      </c>
      <c r="K1230" s="19" t="s">
        <v>25</v>
      </c>
      <c r="L1230" s="19"/>
    </row>
    <row r="1231" spans="1:12" x14ac:dyDescent="0.3">
      <c r="A1231" s="14">
        <v>43491</v>
      </c>
      <c r="B1231" s="15" t="s">
        <v>0</v>
      </c>
      <c r="C1231" s="16">
        <v>1816</v>
      </c>
      <c r="D1231" s="17" t="str">
        <f>IF(ISNUMBER($C1231),INDEX('[1]Girls Teams'!$B$1:$B$2380,$C1231,1),"")</f>
        <v>8w</v>
      </c>
      <c r="E1231" s="18" t="str">
        <f>IF(ISNUMBER($C1231),INDEX('[1]Girls Teams'!$C$1:$C$2380,$C1231,1),"")</f>
        <v>Fisher Blue-8w</v>
      </c>
      <c r="F1231" s="19">
        <v>18</v>
      </c>
      <c r="G1231" s="18" t="str">
        <f>IF(ISNUMBER($C1231),INDEX('[1]Girls Teams'!$D$1:$D$2380,$C1231,1),"")</f>
        <v>Barnabas-8w</v>
      </c>
      <c r="H1231" s="20">
        <v>27</v>
      </c>
      <c r="I1231" s="19">
        <f>LOOKUP(C:C,'[1]Girls Teams'!A$1:A$65536,'[1]Girls Teams'!E$1:E$65536)</f>
        <v>13</v>
      </c>
      <c r="J1231" s="21">
        <v>0.23611111111111113</v>
      </c>
      <c r="K1231" s="19" t="s">
        <v>25</v>
      </c>
      <c r="L1231" s="19"/>
    </row>
    <row r="1232" spans="1:12" x14ac:dyDescent="0.3">
      <c r="A1232" s="14">
        <v>43491</v>
      </c>
      <c r="B1232" s="15" t="s">
        <v>0</v>
      </c>
      <c r="C1232" s="16">
        <v>1818</v>
      </c>
      <c r="D1232" s="17" t="str">
        <f>IF(ISNUMBER($C1232),INDEX('[1]Girls Teams'!$B$1:$B$2380,$C1232,1),"")</f>
        <v>8w</v>
      </c>
      <c r="E1232" s="18" t="str">
        <f>IF(ISNUMBER($C1232),INDEX('[1]Girls Teams'!$C$1:$C$2380,$C1232,1),"")</f>
        <v>Fisher Wht-8w</v>
      </c>
      <c r="F1232" s="19">
        <v>8</v>
      </c>
      <c r="G1232" s="18" t="str">
        <f>IF(ISNUMBER($C1232),INDEX('[1]Girls Teams'!$D$1:$D$2380,$C1232,1),"")</f>
        <v>C K-8w</v>
      </c>
      <c r="H1232" s="20">
        <v>51</v>
      </c>
      <c r="I1232" s="19">
        <f>LOOKUP(C:C,'[1]Girls Teams'!A$1:A$65536,'[1]Girls Teams'!E$1:E$65536)</f>
        <v>13</v>
      </c>
      <c r="J1232" s="21">
        <v>0.27083333333333331</v>
      </c>
      <c r="K1232" s="19" t="s">
        <v>25</v>
      </c>
      <c r="L1232" s="19"/>
    </row>
    <row r="1233" spans="1:12" x14ac:dyDescent="0.3">
      <c r="A1233" s="14">
        <v>43491</v>
      </c>
      <c r="B1233" s="15" t="s">
        <v>0</v>
      </c>
      <c r="C1233" s="16">
        <v>1526</v>
      </c>
      <c r="D1233" s="17" t="str">
        <f>IF(ISNUMBER($C1233),INDEX('[1]Girls Teams'!$B$1:$B$2380,$C1233,1),"")</f>
        <v>8n</v>
      </c>
      <c r="E1233" s="18" t="str">
        <f>IF(ISNUMBER($C1233),INDEX('[1]Girls Teams'!$C$1:$C$2380,$C1233,1),"")</f>
        <v>Mike Blue-8n</v>
      </c>
      <c r="F1233" s="19">
        <v>37</v>
      </c>
      <c r="G1233" s="18" t="str">
        <f>IF(ISNUMBER($C1233),INDEX('[1]Girls Teams'!$D$1:$D$2380,$C1233,1),"")</f>
        <v>Fisher-8n</v>
      </c>
      <c r="H1233" s="20">
        <v>22</v>
      </c>
      <c r="I1233" s="19">
        <f>LOOKUP(C:C,'[1]Girls Teams'!A$1:A$65536,'[1]Girls Teams'!E$1:E$65536)</f>
        <v>10</v>
      </c>
      <c r="J1233" s="21">
        <v>0.30555555555555552</v>
      </c>
      <c r="K1233" s="19" t="s">
        <v>25</v>
      </c>
      <c r="L1233" s="19"/>
    </row>
    <row r="1234" spans="1:12" x14ac:dyDescent="0.3">
      <c r="A1234" s="14">
        <v>43491</v>
      </c>
      <c r="B1234" s="15" t="s">
        <v>0</v>
      </c>
      <c r="C1234" s="16">
        <v>615</v>
      </c>
      <c r="D1234" s="17" t="str">
        <f>IF(ISNUMBER($C1234),INDEX('[1]Girls Teams'!$B$1:$B$2380,$C1234,1),"")</f>
        <v>5s</v>
      </c>
      <c r="E1234" s="18" t="str">
        <f>IF(ISNUMBER($C1234),INDEX('[1]Girls Teams'!$C$1:$C$2380,$C1234,1),"")</f>
        <v>Sutherland-5s</v>
      </c>
      <c r="F1234" s="19">
        <v>19</v>
      </c>
      <c r="G1234" s="18" t="str">
        <f>IF(ISNUMBER($C1234),INDEX('[1]Girls Teams'!$D$1:$D$2380,$C1234,1),"")</f>
        <v>Catherine Blk-5s</v>
      </c>
      <c r="H1234" s="20">
        <v>27</v>
      </c>
      <c r="I1234" s="19">
        <f>LOOKUP(C:C,'[1]Girls Teams'!A$1:A$65536,'[1]Girls Teams'!E$1:E$65536)</f>
        <v>12</v>
      </c>
      <c r="J1234" s="21">
        <v>0.22916666666666666</v>
      </c>
      <c r="K1234" s="19" t="s">
        <v>6</v>
      </c>
      <c r="L1234" s="19"/>
    </row>
    <row r="1235" spans="1:12" x14ac:dyDescent="0.3">
      <c r="A1235" s="14">
        <v>43491</v>
      </c>
      <c r="B1235" s="15" t="s">
        <v>0</v>
      </c>
      <c r="C1235" s="16">
        <v>859</v>
      </c>
      <c r="D1235" s="17" t="str">
        <f>IF(ISNUMBER($C1235),INDEX('[1]Girls Teams'!$B$1:$B$2380,$C1235,1),"")</f>
        <v>6s</v>
      </c>
      <c r="E1235" s="18" t="str">
        <f>IF(ISNUMBER($C1235),INDEX('[1]Girls Teams'!$C$1:$C$2380,$C1235,1),"")</f>
        <v>MHR-6s</v>
      </c>
      <c r="F1235" s="19">
        <v>27</v>
      </c>
      <c r="G1235" s="18" t="str">
        <f>IF(ISNUMBER($C1235),INDEX('[1]Girls Teams'!$D$1:$D$2380,$C1235,1),"")</f>
        <v>Central Grn-6s</v>
      </c>
      <c r="H1235" s="19">
        <v>15</v>
      </c>
      <c r="I1235" s="19">
        <f>LOOKUP(C:C,'[1]Girls Teams'!A$1:A$65536,'[1]Girls Teams'!E$1:E$65536)</f>
        <v>11</v>
      </c>
      <c r="J1235" s="21">
        <v>0.2638888888888889</v>
      </c>
      <c r="K1235" s="19" t="s">
        <v>6</v>
      </c>
      <c r="L1235" s="19"/>
    </row>
    <row r="1236" spans="1:12" x14ac:dyDescent="0.3">
      <c r="A1236" s="14">
        <v>43491</v>
      </c>
      <c r="B1236" s="15" t="s">
        <v>0</v>
      </c>
      <c r="C1236" s="16">
        <v>856</v>
      </c>
      <c r="D1236" s="17" t="str">
        <f>IF(ISNUMBER($C1236),INDEX('[1]Girls Teams'!$B$1:$B$2380,$C1236,1),"")</f>
        <v>6s</v>
      </c>
      <c r="E1236" s="18" t="str">
        <f>IF(ISNUMBER($C1236),INDEX('[1]Girls Teams'!$C$1:$C$2380,$C1236,1),"")</f>
        <v>OLOR-6s</v>
      </c>
      <c r="F1236" s="19">
        <v>22</v>
      </c>
      <c r="G1236" s="18" t="str">
        <f>IF(ISNUMBER($C1236),INDEX('[1]Girls Teams'!$D$1:$D$2380,$C1236,1),"")</f>
        <v>Christopher-6s</v>
      </c>
      <c r="H1236" s="20">
        <v>12</v>
      </c>
      <c r="I1236" s="19">
        <f>LOOKUP(C:C,'[1]Girls Teams'!A$1:A$65536,'[1]Girls Teams'!E$1:E$65536)</f>
        <v>11</v>
      </c>
      <c r="J1236" s="21">
        <v>0.2986111111111111</v>
      </c>
      <c r="K1236" s="19" t="s">
        <v>6</v>
      </c>
      <c r="L1236" s="19"/>
    </row>
    <row r="1237" spans="1:12" x14ac:dyDescent="0.3">
      <c r="A1237" s="14">
        <v>43491</v>
      </c>
      <c r="B1237" s="15" t="s">
        <v>0</v>
      </c>
      <c r="C1237" s="16">
        <v>1653</v>
      </c>
      <c r="D1237" s="17" t="str">
        <f>IF(ISNUMBER($C1237),INDEX('[1]Girls Teams'!$B$1:$B$2380,$C1237,1),"")</f>
        <v>8s</v>
      </c>
      <c r="E1237" s="18" t="str">
        <f>IF(ISNUMBER($C1237),INDEX('[1]Girls Teams'!$C$1:$C$2380,$C1237,1),"")</f>
        <v>MG Blue-8s</v>
      </c>
      <c r="F1237" s="19">
        <v>35</v>
      </c>
      <c r="G1237" s="18" t="str">
        <f>IF(ISNUMBER($C1237),INDEX('[1]Girls Teams'!$D$1:$D$2380,$C1237,1),"")</f>
        <v>Christopher-8s</v>
      </c>
      <c r="H1237" s="20">
        <v>37</v>
      </c>
      <c r="I1237" s="19">
        <f>LOOKUP(C:C,'[1]Girls Teams'!A$1:A$65536,'[1]Girls Teams'!E$1:E$65536)</f>
        <v>12</v>
      </c>
      <c r="J1237" s="21">
        <v>0.33333333333333331</v>
      </c>
      <c r="K1237" s="19" t="s">
        <v>6</v>
      </c>
      <c r="L1237" s="19"/>
    </row>
    <row r="1238" spans="1:12" x14ac:dyDescent="0.3">
      <c r="A1238" s="14">
        <v>43491</v>
      </c>
      <c r="B1238" s="15" t="s">
        <v>0</v>
      </c>
      <c r="C1238" s="16">
        <v>610</v>
      </c>
      <c r="D1238" s="17" t="str">
        <f>IF(ISNUMBER($C1238),INDEX('[1]Girls Teams'!$B$1:$B$2380,$C1238,1),"")</f>
        <v>5s</v>
      </c>
      <c r="E1238" s="18" t="str">
        <f>IF(ISNUMBER($C1238),INDEX('[1]Girls Teams'!$C$1:$C$2380,$C1238,1),"")</f>
        <v>Gerald-5s</v>
      </c>
      <c r="F1238" s="19">
        <v>29</v>
      </c>
      <c r="G1238" s="18" t="str">
        <f>IF(ISNUMBER($C1238),INDEX('[1]Girls Teams'!$D$1:$D$2380,$C1238,1),"")</f>
        <v>Pat's-5s</v>
      </c>
      <c r="H1238" s="19">
        <v>17</v>
      </c>
      <c r="I1238" s="19">
        <f>LOOKUP(C:C,'[1]Girls Teams'!A$1:A$65536,'[1]Girls Teams'!E$1:E$65536)</f>
        <v>12</v>
      </c>
      <c r="J1238" s="21">
        <v>0.22916666666666666</v>
      </c>
      <c r="K1238" s="19" t="s">
        <v>6</v>
      </c>
      <c r="L1238" s="19"/>
    </row>
    <row r="1239" spans="1:12" x14ac:dyDescent="0.3">
      <c r="A1239" s="14">
        <v>43491</v>
      </c>
      <c r="B1239" s="15" t="s">
        <v>0</v>
      </c>
      <c r="C1239" s="16">
        <v>611</v>
      </c>
      <c r="D1239" s="17" t="str">
        <f>IF(ISNUMBER($C1239),INDEX('[1]Girls Teams'!$B$1:$B$2380,$C1239,1),"")</f>
        <v>5s</v>
      </c>
      <c r="E1239" s="18" t="str">
        <f>IF(ISNUMBER($C1239),INDEX('[1]Girls Teams'!$C$1:$C$2380,$C1239,1),"")</f>
        <v>OLOW Wht-5s</v>
      </c>
      <c r="F1239" s="19">
        <v>22</v>
      </c>
      <c r="G1239" s="18" t="str">
        <f>IF(ISNUMBER($C1239),INDEX('[1]Girls Teams'!$D$1:$D$2380,$C1239,1),"")</f>
        <v>MHR Red-5s</v>
      </c>
      <c r="H1239" s="19">
        <v>27</v>
      </c>
      <c r="I1239" s="19">
        <f>LOOKUP(C:C,'[1]Girls Teams'!A$1:A$65536,'[1]Girls Teams'!E$1:E$65536)</f>
        <v>12</v>
      </c>
      <c r="J1239" s="21">
        <v>0.2638888888888889</v>
      </c>
      <c r="K1239" s="19" t="s">
        <v>6</v>
      </c>
      <c r="L1239" s="19"/>
    </row>
    <row r="1240" spans="1:12" x14ac:dyDescent="0.3">
      <c r="A1240" s="14">
        <v>43491</v>
      </c>
      <c r="B1240" s="15" t="s">
        <v>0</v>
      </c>
      <c r="C1240" s="16">
        <v>992</v>
      </c>
      <c r="D1240" s="17" t="str">
        <f>IF(ISNUMBER($C1240),INDEX('[1]Girls Teams'!$B$1:$B$2380,$C1240,1),"")</f>
        <v>6w</v>
      </c>
      <c r="E1240" s="18" t="str">
        <f>IF(ISNUMBER($C1240),INDEX('[1]Girls Teams'!$C$1:$C$2380,$C1240,1),"")</f>
        <v>CB Wht-6w</v>
      </c>
      <c r="F1240" s="19">
        <v>17</v>
      </c>
      <c r="G1240" s="18" t="str">
        <f>IF(ISNUMBER($C1240),INDEX('[1]Girls Teams'!$D$1:$D$2380,$C1240,1),"")</f>
        <v>Pat's-6w</v>
      </c>
      <c r="H1240" s="19">
        <v>16</v>
      </c>
      <c r="I1240" s="19">
        <f>LOOKUP(C:C,'[1]Girls Teams'!A$1:A$65536,'[1]Girls Teams'!E$1:E$65536)</f>
        <v>11</v>
      </c>
      <c r="J1240" s="21">
        <v>0.2986111111111111</v>
      </c>
      <c r="K1240" s="19" t="s">
        <v>6</v>
      </c>
      <c r="L1240" s="19"/>
    </row>
    <row r="1241" spans="1:12" x14ac:dyDescent="0.3">
      <c r="A1241" s="14">
        <v>43491</v>
      </c>
      <c r="B1241" s="15" t="s">
        <v>0</v>
      </c>
      <c r="C1241" s="16">
        <v>1651</v>
      </c>
      <c r="D1241" s="17" t="str">
        <f>IF(ISNUMBER($C1241),INDEX('[1]Girls Teams'!$B$1:$B$2380,$C1241,1),"")</f>
        <v>8s</v>
      </c>
      <c r="E1241" s="18" t="str">
        <f>IF(ISNUMBER($C1241),INDEX('[1]Girls Teams'!$C$1:$C$2380,$C1241,1),"")</f>
        <v>OLOR-8s</v>
      </c>
      <c r="F1241" s="19">
        <v>39</v>
      </c>
      <c r="G1241" s="18" t="str">
        <f>IF(ISNUMBER($C1241),INDEX('[1]Girls Teams'!$D$1:$D$2380,$C1241,1),"")</f>
        <v>Pat's-8s</v>
      </c>
      <c r="H1241" s="20">
        <v>26</v>
      </c>
      <c r="I1241" s="19">
        <f>LOOKUP(C:C,'[1]Girls Teams'!A$1:A$65536,'[1]Girls Teams'!E$1:E$65536)</f>
        <v>12</v>
      </c>
      <c r="J1241" s="21">
        <v>0.33333333333333331</v>
      </c>
      <c r="K1241" s="19" t="s">
        <v>6</v>
      </c>
      <c r="L1241" s="19"/>
    </row>
    <row r="1242" spans="1:12" x14ac:dyDescent="0.3">
      <c r="A1242" s="14">
        <v>43491</v>
      </c>
      <c r="B1242" s="15" t="s">
        <v>0</v>
      </c>
      <c r="C1242" s="16">
        <v>1817</v>
      </c>
      <c r="D1242" s="17" t="str">
        <f>IF(ISNUMBER($C1242),INDEX('[1]Girls Teams'!$B$1:$B$2380,$C1242,1),"")</f>
        <v>8w</v>
      </c>
      <c r="E1242" s="18" t="str">
        <f>IF(ISNUMBER($C1242),INDEX('[1]Girls Teams'!$C$1:$C$2380,$C1242,1),"")</f>
        <v>I J P-8w</v>
      </c>
      <c r="F1242" s="19">
        <v>28</v>
      </c>
      <c r="G1242" s="18" t="str">
        <f>IF(ISNUMBER($C1242),INDEX('[1]Girls Teams'!$D$1:$D$2380,$C1242,1),"")</f>
        <v>George-8w</v>
      </c>
      <c r="H1242" s="19">
        <v>40</v>
      </c>
      <c r="I1242" s="19">
        <f>LOOKUP(C:C,'[1]Girls Teams'!A$1:A$65536,'[1]Girls Teams'!E$1:E$65536)</f>
        <v>13</v>
      </c>
      <c r="J1242" s="21">
        <v>7.6388888888888895E-2</v>
      </c>
      <c r="K1242" s="19" t="s">
        <v>15</v>
      </c>
      <c r="L1242" s="19"/>
    </row>
    <row r="1243" spans="1:12" x14ac:dyDescent="0.3">
      <c r="A1243" s="14">
        <v>43491</v>
      </c>
      <c r="B1243" s="15" t="s">
        <v>0</v>
      </c>
      <c r="C1243" s="16">
        <v>861</v>
      </c>
      <c r="D1243" s="17" t="str">
        <f>IF(ISNUMBER($C1243),INDEX('[1]Girls Teams'!$B$1:$B$2380,$C1243,1),"")</f>
        <v>6s</v>
      </c>
      <c r="E1243" s="18" t="str">
        <f>IF(ISNUMBER($C1243),INDEX('[1]Girls Teams'!$C$1:$C$2380,$C1243,1),"")</f>
        <v>George-6s</v>
      </c>
      <c r="F1243" s="19">
        <v>21</v>
      </c>
      <c r="G1243" s="18" t="str">
        <f>IF(ISNUMBER($C1243),INDEX('[1]Girls Teams'!$D$1:$D$2380,$C1243,1),"")</f>
        <v>MG Blue-6s</v>
      </c>
      <c r="H1243" s="20">
        <v>18</v>
      </c>
      <c r="I1243" s="19">
        <f>LOOKUP(C:C,'[1]Girls Teams'!A$1:A$65536,'[1]Girls Teams'!E$1:E$65536)</f>
        <v>11</v>
      </c>
      <c r="J1243" s="21">
        <v>0.1111111111111111</v>
      </c>
      <c r="K1243" s="19" t="s">
        <v>15</v>
      </c>
      <c r="L1243" s="19"/>
    </row>
    <row r="1244" spans="1:12" x14ac:dyDescent="0.3">
      <c r="A1244" s="14">
        <v>43491</v>
      </c>
      <c r="B1244" s="15" t="s">
        <v>0</v>
      </c>
      <c r="C1244" s="16">
        <v>271</v>
      </c>
      <c r="D1244" s="17" t="str">
        <f>IF(ISNUMBER($C1244),INDEX('[1]Girls Teams'!$B$1:$B$2380,$C1244,1),"")</f>
        <v>4s</v>
      </c>
      <c r="E1244" s="18" t="str">
        <f>IF(ISNUMBER($C1244),INDEX('[1]Girls Teams'!$C$1:$C$2380,$C1244,1),"")</f>
        <v>Incarnation Wht</v>
      </c>
      <c r="F1244" s="19">
        <v>0</v>
      </c>
      <c r="G1244" s="18" t="str">
        <f>IF(ISNUMBER($C1244),INDEX('[1]Girls Teams'!$D$1:$D$2380,$C1244,1),"")</f>
        <v>George</v>
      </c>
      <c r="H1244" s="20">
        <v>2</v>
      </c>
      <c r="I1244" s="19">
        <f>LOOKUP(C:C,'[1]Girls Teams'!A$1:A$65536,'[1]Girls Teams'!E$1:E$65536)</f>
        <v>11</v>
      </c>
      <c r="J1244" s="21">
        <v>0.14583333333333334</v>
      </c>
      <c r="K1244" s="19" t="s">
        <v>15</v>
      </c>
      <c r="L1244" s="19"/>
    </row>
    <row r="1245" spans="1:12" x14ac:dyDescent="0.3">
      <c r="A1245" s="14">
        <v>43491</v>
      </c>
      <c r="B1245" s="15" t="s">
        <v>0</v>
      </c>
      <c r="C1245" s="16">
        <v>1239</v>
      </c>
      <c r="D1245" s="17" t="str">
        <f>IF(ISNUMBER($C1245),INDEX('[1]Girls Teams'!$B$1:$B$2380,$C1245,1),"")</f>
        <v>7s</v>
      </c>
      <c r="E1245" s="18" t="str">
        <f>IF(ISNUMBER($C1245),INDEX('[1]Girls Teams'!$C$1:$C$2380,$C1245,1),"")</f>
        <v>Germaine-7s</v>
      </c>
      <c r="F1245" s="19">
        <v>37</v>
      </c>
      <c r="G1245" s="18" t="str">
        <f>IF(ISNUMBER($C1245),INDEX('[1]Girls Teams'!$D$1:$D$2380,$C1245,1),"")</f>
        <v>Clissold-7s</v>
      </c>
      <c r="H1245" s="20">
        <v>22</v>
      </c>
      <c r="I1245" s="19">
        <f>LOOKUP(C:C,'[1]Girls Teams'!A$1:A$65536,'[1]Girls Teams'!E$1:E$65536)</f>
        <v>11</v>
      </c>
      <c r="J1245" s="21">
        <v>6.25E-2</v>
      </c>
      <c r="K1245" s="19" t="s">
        <v>7</v>
      </c>
      <c r="L1245" s="19"/>
    </row>
    <row r="1246" spans="1:12" x14ac:dyDescent="0.3">
      <c r="A1246" s="14">
        <v>43491</v>
      </c>
      <c r="B1246" s="15" t="s">
        <v>0</v>
      </c>
      <c r="C1246" s="16">
        <v>433</v>
      </c>
      <c r="D1246" s="17" t="str">
        <f>IF(ISNUMBER($C1246),INDEX('[1]Girls Teams'!$B$1:$B$2380,$C1246,1),"")</f>
        <v>5n</v>
      </c>
      <c r="E1246" s="18" t="str">
        <f>IF(ISNUMBER($C1246),INDEX('[1]Girls Teams'!$C$1:$C$2380,$C1246,1),"")</f>
        <v>CK Wht-5n</v>
      </c>
      <c r="F1246" s="19">
        <v>35</v>
      </c>
      <c r="G1246" s="18" t="str">
        <f>IF(ISNUMBER($C1246),INDEX('[1]Girls Teams'!$D$1:$D$2380,$C1246,1),"")</f>
        <v>Linus-5n</v>
      </c>
      <c r="H1246" s="20">
        <v>18</v>
      </c>
      <c r="I1246" s="19">
        <f>LOOKUP(C:C,'[1]Girls Teams'!A$1:A$65536,'[1]Girls Teams'!E$1:E$65536)</f>
        <v>11</v>
      </c>
      <c r="J1246" s="21">
        <v>9.7222222222222224E-2</v>
      </c>
      <c r="K1246" s="19" t="s">
        <v>7</v>
      </c>
      <c r="L1246" s="19"/>
    </row>
    <row r="1247" spans="1:12" x14ac:dyDescent="0.3">
      <c r="A1247" s="14">
        <v>43491</v>
      </c>
      <c r="B1247" s="15" t="s">
        <v>0</v>
      </c>
      <c r="C1247" s="16">
        <v>428</v>
      </c>
      <c r="D1247" s="17" t="str">
        <f>IF(ISNUMBER($C1247),INDEX('[1]Girls Teams'!$B$1:$B$2380,$C1247,1),"")</f>
        <v>5n</v>
      </c>
      <c r="E1247" s="18" t="str">
        <f>IF(ISNUMBER($C1247),INDEX('[1]Girls Teams'!$C$1:$C$2380,$C1247,1),"")</f>
        <v>Bede-5n</v>
      </c>
      <c r="F1247" s="19">
        <v>12</v>
      </c>
      <c r="G1247" s="18" t="str">
        <f>IF(ISNUMBER($C1247),INDEX('[1]Girls Teams'!$D$1:$D$2380,$C1247,1),"")</f>
        <v>MHR Wht-5n</v>
      </c>
      <c r="H1247" s="20">
        <v>20</v>
      </c>
      <c r="I1247" s="19">
        <f>LOOKUP(C:C,'[1]Girls Teams'!A$1:A$65536,'[1]Girls Teams'!E$1:E$65536)</f>
        <v>11</v>
      </c>
      <c r="J1247" s="21">
        <v>0.13194444444444445</v>
      </c>
      <c r="K1247" s="19" t="s">
        <v>7</v>
      </c>
      <c r="L1247" s="19"/>
    </row>
    <row r="1248" spans="1:12" x14ac:dyDescent="0.3">
      <c r="A1248" s="14">
        <v>43491</v>
      </c>
      <c r="B1248" s="15" t="s">
        <v>0</v>
      </c>
      <c r="C1248" s="16">
        <v>745</v>
      </c>
      <c r="D1248" s="17" t="str">
        <f>IF(ISNUMBER($C1248),INDEX('[1]Girls Teams'!$B$1:$B$2380,$C1248,1),"")</f>
        <v>6n</v>
      </c>
      <c r="E1248" s="18" t="str">
        <f>IF(ISNUMBER($C1248),INDEX('[1]Girls Teams'!$C$1:$C$2380,$C1248,1),"")</f>
        <v>Christina-6n</v>
      </c>
      <c r="F1248" s="19">
        <v>17</v>
      </c>
      <c r="G1248" s="18" t="str">
        <f>IF(ISNUMBER($C1248),INDEX('[1]Girls Teams'!$D$1:$D$2380,$C1248,1),"")</f>
        <v>Germaine-6n</v>
      </c>
      <c r="H1248" s="20">
        <v>24</v>
      </c>
      <c r="I1248" s="19">
        <f>LOOKUP(C:C,'[1]Girls Teams'!A$1:A$65536,'[1]Girls Teams'!E$1:E$65536)</f>
        <v>12</v>
      </c>
      <c r="J1248" s="21">
        <v>0.16666666666666666</v>
      </c>
      <c r="K1248" s="19" t="s">
        <v>7</v>
      </c>
      <c r="L1248" s="19"/>
    </row>
    <row r="1249" spans="1:12" x14ac:dyDescent="0.3">
      <c r="A1249" s="14">
        <v>43491</v>
      </c>
      <c r="B1249" s="15" t="s">
        <v>0</v>
      </c>
      <c r="C1249" s="16">
        <v>116</v>
      </c>
      <c r="D1249" s="17" t="str">
        <f>IF(ISNUMBER($C1249),INDEX('[1]Girls Teams'!$B$1:$B$2380,$C1249,1),"")</f>
        <v>4n</v>
      </c>
      <c r="E1249" s="18" t="str">
        <f>IF(ISNUMBER($C1249),INDEX('[1]Girls Teams'!$C$1:$C$2380,$C1249,1),"")</f>
        <v>Germaine</v>
      </c>
      <c r="F1249" s="19">
        <v>24</v>
      </c>
      <c r="G1249" s="18" t="str">
        <f>IF(ISNUMBER($C1249),INDEX('[1]Girls Teams'!$D$1:$D$2380,$C1249,1),"")</f>
        <v>Gerald Wht</v>
      </c>
      <c r="H1249" s="20">
        <v>21</v>
      </c>
      <c r="I1249" s="19">
        <f>LOOKUP(C:C,'[1]Girls Teams'!A$1:A$65536,'[1]Girls Teams'!E$1:E$65536)</f>
        <v>11</v>
      </c>
      <c r="J1249" s="21">
        <v>0.20833333333333334</v>
      </c>
      <c r="K1249" s="19" t="s">
        <v>7</v>
      </c>
      <c r="L1249" s="19"/>
    </row>
    <row r="1250" spans="1:12" x14ac:dyDescent="0.3">
      <c r="A1250" s="14">
        <v>43491</v>
      </c>
      <c r="B1250" s="15" t="s">
        <v>0</v>
      </c>
      <c r="C1250" s="16">
        <v>1524</v>
      </c>
      <c r="D1250" s="17" t="str">
        <f>IF(ISNUMBER($C1250),INDEX('[1]Girls Teams'!$B$1:$B$2380,$C1250,1),"")</f>
        <v>8n</v>
      </c>
      <c r="E1250" s="18" t="str">
        <f>IF(ISNUMBER($C1250),INDEX('[1]Girls Teams'!$C$1:$C$2380,$C1250,1),"")</f>
        <v>Catherine-8n</v>
      </c>
      <c r="F1250" s="19">
        <v>54</v>
      </c>
      <c r="G1250" s="18" t="str">
        <f>IF(ISNUMBER($C1250),INDEX('[1]Girls Teams'!$D$1:$D$2380,$C1250,1),"")</f>
        <v>Gerald-8n</v>
      </c>
      <c r="H1250" s="19">
        <v>17</v>
      </c>
      <c r="I1250" s="19">
        <f>LOOKUP(C:C,'[1]Girls Teams'!A$1:A$65536,'[1]Girls Teams'!E$1:E$65536)</f>
        <v>10</v>
      </c>
      <c r="J1250" s="21">
        <v>0.24305555555555555</v>
      </c>
      <c r="K1250" s="19" t="s">
        <v>7</v>
      </c>
      <c r="L1250" s="19"/>
    </row>
    <row r="1251" spans="1:12" x14ac:dyDescent="0.3">
      <c r="A1251" s="14">
        <v>43491</v>
      </c>
      <c r="B1251" s="15" t="s">
        <v>0</v>
      </c>
      <c r="C1251" s="16">
        <v>1522</v>
      </c>
      <c r="D1251" s="17" t="str">
        <f>IF(ISNUMBER($C1251),INDEX('[1]Girls Teams'!$B$1:$B$2380,$C1251,1),"")</f>
        <v>8n</v>
      </c>
      <c r="E1251" s="18" t="str">
        <f>IF(ISNUMBER($C1251),INDEX('[1]Girls Teams'!$C$1:$C$2380,$C1251,1),"")</f>
        <v>Barnabas-8n</v>
      </c>
      <c r="F1251" s="19">
        <v>13</v>
      </c>
      <c r="G1251" s="18" t="str">
        <f>IF(ISNUMBER($C1251),INDEX('[1]Girls Teams'!$D$1:$D$2380,$C1251,1),"")</f>
        <v>Sutherland-8n</v>
      </c>
      <c r="H1251" s="20">
        <v>30</v>
      </c>
      <c r="I1251" s="19">
        <f>LOOKUP(C:C,'[1]Girls Teams'!A$1:A$65536,'[1]Girls Teams'!E$1:E$65536)</f>
        <v>10</v>
      </c>
      <c r="J1251" s="21">
        <v>0.27777777777777779</v>
      </c>
      <c r="K1251" s="19" t="s">
        <v>7</v>
      </c>
      <c r="L1251" s="19"/>
    </row>
    <row r="1252" spans="1:12" x14ac:dyDescent="0.3">
      <c r="A1252" s="14">
        <v>43491</v>
      </c>
      <c r="B1252" s="15" t="s">
        <v>0</v>
      </c>
      <c r="C1252" s="16">
        <v>1655</v>
      </c>
      <c r="D1252" s="17" t="str">
        <f>IF(ISNUMBER($C1252),INDEX('[1]Girls Teams'!$B$1:$B$2380,$C1252,1),"")</f>
        <v>8s</v>
      </c>
      <c r="E1252" s="18" t="str">
        <f>IF(ISNUMBER($C1252),INDEX('[1]Girls Teams'!$C$1:$C$2380,$C1252,1),"")</f>
        <v>Germaine-8s</v>
      </c>
      <c r="F1252" s="19">
        <v>44</v>
      </c>
      <c r="G1252" s="18" t="str">
        <f>IF(ISNUMBER($C1252),INDEX('[1]Girls Teams'!$D$1:$D$2380,$C1252,1),"")</f>
        <v>Damian-8s</v>
      </c>
      <c r="H1252" s="19">
        <v>27</v>
      </c>
      <c r="I1252" s="19">
        <f>LOOKUP(C:C,'[1]Girls Teams'!A$1:A$65536,'[1]Girls Teams'!E$1:E$65536)</f>
        <v>12</v>
      </c>
      <c r="J1252" s="21">
        <v>0.3125</v>
      </c>
      <c r="K1252" s="19" t="s">
        <v>7</v>
      </c>
      <c r="L1252" s="19"/>
    </row>
    <row r="1253" spans="1:12" x14ac:dyDescent="0.3">
      <c r="A1253" s="14">
        <v>43491</v>
      </c>
      <c r="B1253" s="15" t="s">
        <v>0</v>
      </c>
      <c r="C1253" s="16">
        <v>270</v>
      </c>
      <c r="D1253" s="17" t="str">
        <f>IF(ISNUMBER($C1253),INDEX('[1]Girls Teams'!$B$1:$B$2380,$C1253,1),"")</f>
        <v>4s</v>
      </c>
      <c r="E1253" s="18" t="str">
        <f>IF(ISNUMBER($C1253),INDEX('[1]Girls Teams'!$C$1:$C$2380,$C1253,1),"")</f>
        <v>CB Gold</v>
      </c>
      <c r="F1253" s="19">
        <v>17</v>
      </c>
      <c r="G1253" s="18" t="str">
        <f>IF(ISNUMBER($C1253),INDEX('[1]Girls Teams'!$D$1:$D$2380,$C1253,1),"")</f>
        <v xml:space="preserve">IJP </v>
      </c>
      <c r="H1253" s="20">
        <v>4</v>
      </c>
      <c r="I1253" s="19">
        <f>LOOKUP(C:C,'[1]Girls Teams'!A$1:A$65536,'[1]Girls Teams'!E$1:E$65536)</f>
        <v>11</v>
      </c>
      <c r="J1253" s="21">
        <v>0.25</v>
      </c>
      <c r="K1253" s="19" t="s">
        <v>8</v>
      </c>
      <c r="L1253" s="19"/>
    </row>
    <row r="1254" spans="1:12" x14ac:dyDescent="0.3">
      <c r="A1254" s="14">
        <v>43491</v>
      </c>
      <c r="B1254" s="15" t="s">
        <v>0</v>
      </c>
      <c r="C1254" s="16">
        <v>432</v>
      </c>
      <c r="D1254" s="17" t="str">
        <f>IF(ISNUMBER($C1254),INDEX('[1]Girls Teams'!$B$1:$B$2380,$C1254,1),"")</f>
        <v>5n</v>
      </c>
      <c r="E1254" s="18" t="str">
        <f>IF(ISNUMBER($C1254),INDEX('[1]Girls Teams'!$C$1:$C$2380,$C1254,1),"")</f>
        <v>IJP Wht-5n</v>
      </c>
      <c r="F1254" s="19">
        <v>42</v>
      </c>
      <c r="G1254" s="18" t="str">
        <f>IF(ISNUMBER($C1254),INDEX('[1]Girls Teams'!$D$1:$D$2380,$C1254,1),"")</f>
        <v>Barnabas Red-5n</v>
      </c>
      <c r="H1254" s="20">
        <v>16</v>
      </c>
      <c r="I1254" s="19">
        <f>LOOKUP(C:C,'[1]Girls Teams'!A$1:A$65536,'[1]Girls Teams'!E$1:E$65536)</f>
        <v>11</v>
      </c>
      <c r="J1254" s="21">
        <v>0.28472222222222221</v>
      </c>
      <c r="K1254" s="19" t="s">
        <v>8</v>
      </c>
      <c r="L1254" s="19"/>
    </row>
    <row r="1255" spans="1:12" x14ac:dyDescent="0.3">
      <c r="A1255" s="14">
        <v>43491</v>
      </c>
      <c r="B1255" s="15" t="s">
        <v>0</v>
      </c>
      <c r="C1255" s="16">
        <v>1119</v>
      </c>
      <c r="D1255" s="17" t="str">
        <f>IF(ISNUMBER($C1255),INDEX('[1]Girls Teams'!$B$1:$B$2380,$C1255,1),"")</f>
        <v>7n</v>
      </c>
      <c r="E1255" s="18" t="str">
        <f>IF(ISNUMBER($C1255),INDEX('[1]Girls Teams'!$C$1:$C$2380,$C1255,1),"")</f>
        <v>MG Blue-7n</v>
      </c>
      <c r="F1255" s="19">
        <v>33</v>
      </c>
      <c r="G1255" s="18" t="str">
        <f>IF(ISNUMBER($C1255),INDEX('[1]Girls Teams'!$D$1:$D$2380,$C1255,1),"")</f>
        <v>I J P-7n</v>
      </c>
      <c r="H1255" s="20">
        <v>28</v>
      </c>
      <c r="I1255" s="19">
        <f>LOOKUP(C:C,'[1]Girls Teams'!A$1:A$65536,'[1]Girls Teams'!E$1:E$65536)</f>
        <v>10</v>
      </c>
      <c r="J1255" s="21">
        <v>0.31944444444444448</v>
      </c>
      <c r="K1255" s="19" t="s">
        <v>8</v>
      </c>
      <c r="L1255" s="19"/>
    </row>
    <row r="1256" spans="1:12" x14ac:dyDescent="0.3">
      <c r="A1256" s="14">
        <v>43491</v>
      </c>
      <c r="B1256" s="15" t="s">
        <v>0</v>
      </c>
      <c r="C1256" s="16">
        <v>1372</v>
      </c>
      <c r="D1256" s="17" t="str">
        <f>IF(ISNUMBER($C1256),INDEX('[1]Girls Teams'!$B$1:$B$2380,$C1256,1),"")</f>
        <v>7w</v>
      </c>
      <c r="E1256" s="18" t="str">
        <f>IF(ISNUMBER($C1256),INDEX('[1]Girls Teams'!$C$1:$C$2380,$C1256,1),"")</f>
        <v>I J P-7w</v>
      </c>
      <c r="F1256" s="19">
        <v>25</v>
      </c>
      <c r="G1256" s="18" t="str">
        <f>IF(ISNUMBER($C1256),INDEX('[1]Girls Teams'!$D$1:$D$2380,$C1256,1),"")</f>
        <v>MG Gold-7w</v>
      </c>
      <c r="H1256" s="19">
        <v>14</v>
      </c>
      <c r="I1256" s="19">
        <f>LOOKUP(C:C,'[1]Girls Teams'!A$1:A$65536,'[1]Girls Teams'!E$1:E$65536)</f>
        <v>11</v>
      </c>
      <c r="J1256" s="21">
        <v>0.35416666666666669</v>
      </c>
      <c r="K1256" s="19" t="s">
        <v>8</v>
      </c>
      <c r="L1256" s="19"/>
    </row>
    <row r="1257" spans="1:12" x14ac:dyDescent="0.3">
      <c r="A1257" s="14">
        <v>43491</v>
      </c>
      <c r="B1257" s="15" t="s">
        <v>0</v>
      </c>
      <c r="C1257" s="16">
        <v>114</v>
      </c>
      <c r="D1257" s="17" t="str">
        <f>IF(ISNUMBER($C1257),INDEX('[1]Girls Teams'!$B$1:$B$2380,$C1257,1),"")</f>
        <v>4n</v>
      </c>
      <c r="E1257" s="18" t="str">
        <f>IF(ISNUMBER($C1257),INDEX('[1]Girls Teams'!$C$1:$C$2380,$C1257,1),"")</f>
        <v>Incarnation Red</v>
      </c>
      <c r="F1257" s="19">
        <v>41</v>
      </c>
      <c r="G1257" s="18" t="str">
        <f>IF(ISNUMBER($C1257),INDEX('[1]Girls Teams'!$D$1:$D$2380,$C1257,1),"")</f>
        <v>MG Wht</v>
      </c>
      <c r="H1257" s="20">
        <v>29</v>
      </c>
      <c r="I1257" s="19">
        <f>LOOKUP(C:C,'[1]Girls Teams'!A$1:A$65536,'[1]Girls Teams'!E$1:E$65536)</f>
        <v>11</v>
      </c>
      <c r="J1257" s="21">
        <v>0.375</v>
      </c>
      <c r="K1257" s="19" t="s">
        <v>20</v>
      </c>
      <c r="L1257" s="19"/>
    </row>
    <row r="1258" spans="1:12" x14ac:dyDescent="0.3">
      <c r="A1258" s="14">
        <v>43491</v>
      </c>
      <c r="B1258" s="15" t="s">
        <v>0</v>
      </c>
      <c r="C1258" s="16">
        <v>1240</v>
      </c>
      <c r="D1258" s="17" t="str">
        <f>IF(ISNUMBER($C1258),INDEX('[1]Girls Teams'!$B$1:$B$2380,$C1258,1),"")</f>
        <v>7s</v>
      </c>
      <c r="E1258" s="18" t="str">
        <f>IF(ISNUMBER($C1258),INDEX('[1]Girls Teams'!$C$1:$C$2380,$C1258,1),"")</f>
        <v>Incarnation-7s</v>
      </c>
      <c r="F1258" s="19">
        <v>14</v>
      </c>
      <c r="G1258" s="18" t="str">
        <f>IF(ISNUMBER($C1258),INDEX('[1]Girls Teams'!$D$1:$D$2380,$C1258,1),"")</f>
        <v>MG Red-7s</v>
      </c>
      <c r="H1258" s="20">
        <v>48</v>
      </c>
      <c r="I1258" s="19">
        <f>LOOKUP(C:C,'[1]Girls Teams'!A$1:A$65536,'[1]Girls Teams'!E$1:E$65536)</f>
        <v>11</v>
      </c>
      <c r="J1258" s="21">
        <v>0.40972222222222227</v>
      </c>
      <c r="K1258" s="19" t="s">
        <v>20</v>
      </c>
      <c r="L1258" s="19"/>
    </row>
    <row r="1259" spans="1:12" x14ac:dyDescent="0.3">
      <c r="A1259" s="14">
        <v>43491</v>
      </c>
      <c r="B1259" s="15" t="s">
        <v>0</v>
      </c>
      <c r="C1259" s="16">
        <v>747</v>
      </c>
      <c r="D1259" s="17" t="str">
        <f>IF(ISNUMBER($C1259),INDEX('[1]Girls Teams'!$B$1:$B$2380,$C1259,1),"")</f>
        <v>6n</v>
      </c>
      <c r="E1259" s="18" t="str">
        <f>IF(ISNUMBER($C1259),INDEX('[1]Girls Teams'!$C$1:$C$2380,$C1259,1),"")</f>
        <v>Incarnation-6n</v>
      </c>
      <c r="F1259" s="19">
        <v>19</v>
      </c>
      <c r="G1259" s="18" t="str">
        <f>IF(ISNUMBER($C1259),INDEX('[1]Girls Teams'!$D$1:$D$2380,$C1259,1),"")</f>
        <v>I J P-6n</v>
      </c>
      <c r="H1259" s="19">
        <v>47</v>
      </c>
      <c r="I1259" s="19">
        <f>LOOKUP(C:C,'[1]Girls Teams'!A$1:A$65536,'[1]Girls Teams'!E$1:E$65536)</f>
        <v>12</v>
      </c>
      <c r="J1259" s="21">
        <v>0.44444444444444442</v>
      </c>
      <c r="K1259" s="19" t="s">
        <v>20</v>
      </c>
      <c r="L1259" s="19"/>
    </row>
    <row r="1260" spans="1:12" x14ac:dyDescent="0.3">
      <c r="A1260" s="14">
        <v>43491</v>
      </c>
      <c r="B1260" s="15" t="s">
        <v>0</v>
      </c>
      <c r="C1260" s="16">
        <v>1376</v>
      </c>
      <c r="D1260" s="17" t="str">
        <f>IF(ISNUMBER($C1260),INDEX('[1]Girls Teams'!$B$1:$B$2380,$C1260,1),"")</f>
        <v>7w</v>
      </c>
      <c r="E1260" s="18" t="str">
        <f>IF(ISNUMBER($C1260),INDEX('[1]Girls Teams'!$C$1:$C$2380,$C1260,1),"")</f>
        <v>MG Wht-7w</v>
      </c>
      <c r="F1260" s="19">
        <v>32</v>
      </c>
      <c r="G1260" s="18" t="str">
        <f>IF(ISNUMBER($C1260),INDEX('[1]Girls Teams'!$D$1:$D$2380,$C1260,1),"")</f>
        <v>Incarnation-7w</v>
      </c>
      <c r="H1260" s="19">
        <v>24</v>
      </c>
      <c r="I1260" s="19">
        <f>LOOKUP(C:C,'[1]Girls Teams'!A$1:A$65536,'[1]Girls Teams'!E$1:E$65536)</f>
        <v>11</v>
      </c>
      <c r="J1260" s="21">
        <v>0.47916666666666669</v>
      </c>
      <c r="K1260" s="19" t="s">
        <v>20</v>
      </c>
      <c r="L1260" s="19"/>
    </row>
    <row r="1261" spans="1:12" x14ac:dyDescent="0.3">
      <c r="A1261" s="14">
        <v>43491</v>
      </c>
      <c r="B1261" s="15" t="s">
        <v>0</v>
      </c>
      <c r="C1261" s="16">
        <v>1822</v>
      </c>
      <c r="D1261" s="17" t="str">
        <f>IF(ISNUMBER($C1261),INDEX('[1]Girls Teams'!$B$1:$B$2380,$C1261,1),"")</f>
        <v>8w</v>
      </c>
      <c r="E1261" s="18" t="str">
        <f>IF(ISNUMBER($C1261),INDEX('[1]Girls Teams'!$C$1:$C$2380,$C1261,1),"")</f>
        <v>Benedict-8w</v>
      </c>
      <c r="F1261" s="19">
        <v>14</v>
      </c>
      <c r="G1261" s="18" t="str">
        <f>IF(ISNUMBER($C1261),INDEX('[1]Girls Teams'!$D$1:$D$2380,$C1261,1),"")</f>
        <v>Incarnation-8w</v>
      </c>
      <c r="H1261" s="20">
        <v>40</v>
      </c>
      <c r="I1261" s="19">
        <f>LOOKUP(C:C,'[1]Girls Teams'!A$1:A$65536,'[1]Girls Teams'!E$1:E$65536)</f>
        <v>13</v>
      </c>
      <c r="J1261" s="21">
        <v>0.51388888888888895</v>
      </c>
      <c r="K1261" s="19" t="s">
        <v>20</v>
      </c>
      <c r="L1261" s="19"/>
    </row>
    <row r="1262" spans="1:12" x14ac:dyDescent="0.3">
      <c r="A1262" s="14">
        <v>43491</v>
      </c>
      <c r="B1262" s="15" t="s">
        <v>0</v>
      </c>
      <c r="C1262" s="16">
        <v>617</v>
      </c>
      <c r="D1262" s="17" t="str">
        <f>IF(ISNUMBER($C1262),INDEX('[1]Girls Teams'!$B$1:$B$2380,$C1262,1),"")</f>
        <v>5s</v>
      </c>
      <c r="E1262" s="18" t="str">
        <f>IF(ISNUMBER($C1262),INDEX('[1]Girls Teams'!$C$1:$C$2380,$C1262,1),"")</f>
        <v>Clissold-5s</v>
      </c>
      <c r="F1262" s="19">
        <v>10</v>
      </c>
      <c r="G1262" s="18" t="str">
        <f>IF(ISNUMBER($C1262),INDEX('[1]Girls Teams'!$D$1:$D$2380,$C1262,1),"")</f>
        <v>Agnes-5s</v>
      </c>
      <c r="H1262" s="20">
        <v>5</v>
      </c>
      <c r="I1262" s="19">
        <f>LOOKUP(C:C,'[1]Girls Teams'!A$1:A$65536,'[1]Girls Teams'!E$1:E$65536)</f>
        <v>12</v>
      </c>
      <c r="J1262" s="21">
        <v>0.375</v>
      </c>
      <c r="K1262" s="19" t="s">
        <v>27</v>
      </c>
      <c r="L1262" s="19"/>
    </row>
    <row r="1263" spans="1:12" x14ac:dyDescent="0.3">
      <c r="A1263" s="14">
        <v>43491</v>
      </c>
      <c r="B1263" s="15" t="s">
        <v>0</v>
      </c>
      <c r="C1263" s="16">
        <v>1124</v>
      </c>
      <c r="D1263" s="17" t="str">
        <f>IF(ISNUMBER($C1263),INDEX('[1]Girls Teams'!$B$1:$B$2380,$C1263,1),"")</f>
        <v>7n</v>
      </c>
      <c r="E1263" s="18" t="str">
        <f>IF(ISNUMBER($C1263),INDEX('[1]Girls Teams'!$C$1:$C$2380,$C1263,1),"")</f>
        <v>Agnes-7n</v>
      </c>
      <c r="F1263" s="19">
        <v>15</v>
      </c>
      <c r="G1263" s="18" t="str">
        <f>IF(ISNUMBER($C1263),INDEX('[1]Girls Teams'!$D$1:$D$2380,$C1263,1),"")</f>
        <v>Christina-7n</v>
      </c>
      <c r="H1263" s="20">
        <v>20</v>
      </c>
      <c r="I1263" s="19">
        <f>LOOKUP(C:C,'[1]Girls Teams'!A$1:A$65536,'[1]Girls Teams'!E$1:E$65536)</f>
        <v>10</v>
      </c>
      <c r="J1263" s="21">
        <v>0.40972222222222227</v>
      </c>
      <c r="K1263" s="19" t="s">
        <v>27</v>
      </c>
      <c r="L1263" s="19"/>
    </row>
    <row r="1264" spans="1:12" x14ac:dyDescent="0.3">
      <c r="A1264" s="14">
        <v>43491</v>
      </c>
      <c r="B1264" s="15" t="s">
        <v>0</v>
      </c>
      <c r="C1264" s="16">
        <v>112</v>
      </c>
      <c r="D1264" s="17" t="str">
        <f>IF(ISNUMBER($C1264),INDEX('[1]Girls Teams'!$B$1:$B$2380,$C1264,1),"")</f>
        <v>4n</v>
      </c>
      <c r="E1264" s="18" t="str">
        <f>IF(ISNUMBER($C1264),INDEX('[1]Girls Teams'!$C$1:$C$2380,$C1264,1),"")</f>
        <v>S E</v>
      </c>
      <c r="F1264" s="19">
        <v>9</v>
      </c>
      <c r="G1264" s="18" t="str">
        <f>IF(ISNUMBER($C1264),INDEX('[1]Girls Teams'!$D$1:$D$2380,$C1264,1),"")</f>
        <v>S W</v>
      </c>
      <c r="H1264" s="20">
        <v>11</v>
      </c>
      <c r="I1264" s="19">
        <f>LOOKUP(C:C,'[1]Girls Teams'!A$1:A$65536,'[1]Girls Teams'!E$1:E$65536)</f>
        <v>11</v>
      </c>
      <c r="J1264" s="21">
        <v>0.5</v>
      </c>
      <c r="K1264" s="19" t="s">
        <v>29</v>
      </c>
      <c r="L1264" s="19"/>
    </row>
    <row r="1265" spans="1:12" x14ac:dyDescent="0.3">
      <c r="A1265" s="14">
        <v>43491</v>
      </c>
      <c r="B1265" s="15" t="s">
        <v>0</v>
      </c>
      <c r="C1265" s="16">
        <v>434</v>
      </c>
      <c r="D1265" s="17" t="str">
        <f>IF(ISNUMBER($C1265),INDEX('[1]Girls Teams'!$B$1:$B$2380,$C1265,1),"")</f>
        <v>5n</v>
      </c>
      <c r="E1265" s="18" t="str">
        <f>IF(ISNUMBER($C1265),INDEX('[1]Girls Teams'!$C$1:$C$2380,$C1265,1),"")</f>
        <v>Germaine-5n</v>
      </c>
      <c r="F1265" s="19">
        <v>31</v>
      </c>
      <c r="G1265" s="18" t="str">
        <f>IF(ISNUMBER($C1265),INDEX('[1]Girls Teams'!$D$1:$D$2380,$C1265,1),"")</f>
        <v>S E-5n</v>
      </c>
      <c r="H1265" s="20">
        <v>14</v>
      </c>
      <c r="I1265" s="19">
        <f>LOOKUP(C:C,'[1]Girls Teams'!A$1:A$65536,'[1]Girls Teams'!E$1:E$65536)</f>
        <v>11</v>
      </c>
      <c r="J1265" s="21">
        <v>0.53472222222222221</v>
      </c>
      <c r="K1265" s="19" t="s">
        <v>29</v>
      </c>
      <c r="L1265" s="19"/>
    </row>
    <row r="1266" spans="1:12" x14ac:dyDescent="0.3">
      <c r="A1266" s="14">
        <v>43491</v>
      </c>
      <c r="B1266" s="15" t="s">
        <v>0</v>
      </c>
      <c r="C1266" s="16">
        <v>426</v>
      </c>
      <c r="D1266" s="17" t="str">
        <f>IF(ISNUMBER($C1266),INDEX('[1]Girls Teams'!$B$1:$B$2380,$C1266,1),"")</f>
        <v>5n</v>
      </c>
      <c r="E1266" s="18" t="str">
        <f>IF(ISNUMBER($C1266),INDEX('[1]Girls Teams'!$C$1:$C$2380,$C1266,1),"")</f>
        <v>MG Blue-5n</v>
      </c>
      <c r="F1266" s="19">
        <v>20</v>
      </c>
      <c r="G1266" s="18" t="str">
        <f>IF(ISNUMBER($C1266),INDEX('[1]Girls Teams'!$D$1:$D$2380,$C1266,1),"")</f>
        <v>SW Green-5n</v>
      </c>
      <c r="H1266" s="20">
        <v>31</v>
      </c>
      <c r="I1266" s="19">
        <f>LOOKUP(C:C,'[1]Girls Teams'!A$1:A$65536,'[1]Girls Teams'!E$1:E$65536)</f>
        <v>11</v>
      </c>
      <c r="J1266" s="21">
        <v>6.9444444444444434E-2</v>
      </c>
      <c r="K1266" s="19" t="s">
        <v>29</v>
      </c>
      <c r="L1266" s="19"/>
    </row>
    <row r="1267" spans="1:12" x14ac:dyDescent="0.3">
      <c r="A1267" s="14">
        <v>43491</v>
      </c>
      <c r="B1267" s="15" t="s">
        <v>0</v>
      </c>
      <c r="C1267" s="16">
        <v>608</v>
      </c>
      <c r="D1267" s="17" t="str">
        <f>IF(ISNUMBER($C1267),INDEX('[1]Girls Teams'!$B$1:$B$2380,$C1267,1),"")</f>
        <v>5s</v>
      </c>
      <c r="E1267" s="18" t="str">
        <f>IF(ISNUMBER($C1267),INDEX('[1]Girls Teams'!$C$1:$C$2380,$C1267,1),"")</f>
        <v>SW Wht-5s</v>
      </c>
      <c r="F1267" s="19">
        <v>22</v>
      </c>
      <c r="G1267" s="18" t="str">
        <f>IF(ISNUMBER($C1267),INDEX('[1]Girls Teams'!$D$1:$D$2380,$C1267,1),"")</f>
        <v>N E-5s</v>
      </c>
      <c r="H1267" s="20">
        <v>12</v>
      </c>
      <c r="I1267" s="19">
        <f>LOOKUP(C:C,'[1]Girls Teams'!A$1:A$65536,'[1]Girls Teams'!E$1:E$65536)</f>
        <v>12</v>
      </c>
      <c r="J1267" s="21">
        <v>0.10416666666666667</v>
      </c>
      <c r="K1267" s="19" t="s">
        <v>29</v>
      </c>
      <c r="L1267" s="19"/>
    </row>
    <row r="1268" spans="1:12" x14ac:dyDescent="0.3">
      <c r="A1268" s="14">
        <v>43492</v>
      </c>
      <c r="B1268" s="15" t="s">
        <v>12</v>
      </c>
      <c r="C1268" s="16">
        <v>121</v>
      </c>
      <c r="D1268" s="17" t="str">
        <f>IF(ISNUMBER($C1268),INDEX('[1]Girls Teams'!$B$1:$B$2380,$C1268,1),"")</f>
        <v>4n</v>
      </c>
      <c r="E1268" s="18" t="str">
        <f>IF(ISNUMBER($C1268),INDEX('[1]Girls Teams'!$C$1:$C$2380,$C1268,1),"")</f>
        <v>CB Red</v>
      </c>
      <c r="F1268" s="19">
        <v>28</v>
      </c>
      <c r="G1268" s="18" t="str">
        <f>IF(ISNUMBER($C1268),INDEX('[1]Girls Teams'!$D$1:$D$2380,$C1268,1),"")</f>
        <v>Benedict</v>
      </c>
      <c r="H1268" s="19">
        <v>12</v>
      </c>
      <c r="I1268" s="19">
        <f>LOOKUP(C:C,'[1]Girls Teams'!A$1:A$65536,'[1]Girls Teams'!E$1:E$65536)</f>
        <v>11</v>
      </c>
      <c r="J1268" s="21">
        <v>0.52083333333333337</v>
      </c>
      <c r="K1268" s="19" t="s">
        <v>31</v>
      </c>
      <c r="L1268" s="19"/>
    </row>
    <row r="1269" spans="1:12" x14ac:dyDescent="0.3">
      <c r="A1269" s="14">
        <v>43492</v>
      </c>
      <c r="B1269" s="15" t="s">
        <v>12</v>
      </c>
      <c r="C1269" s="16">
        <v>749</v>
      </c>
      <c r="D1269" s="17" t="str">
        <f>IF(ISNUMBER($C1269),INDEX('[1]Girls Teams'!$B$1:$B$2380,$C1269,1),"")</f>
        <v>6n</v>
      </c>
      <c r="E1269" s="18" t="str">
        <f>IF(ISNUMBER($C1269),INDEX('[1]Girls Teams'!$C$1:$C$2380,$C1269,1),"")</f>
        <v>CB Red -6n</v>
      </c>
      <c r="F1269" s="19">
        <v>28</v>
      </c>
      <c r="G1269" s="18" t="str">
        <f>IF(ISNUMBER($C1269),INDEX('[1]Girls Teams'!$D$1:$D$2380,$C1269,1),"")</f>
        <v>Central-6n</v>
      </c>
      <c r="H1269" s="20">
        <v>14</v>
      </c>
      <c r="I1269" s="19">
        <f>LOOKUP(C:C,'[1]Girls Teams'!A$1:A$65536,'[1]Girls Teams'!E$1:E$65536)</f>
        <v>12</v>
      </c>
      <c r="J1269" s="21">
        <v>5.5555555555555552E-2</v>
      </c>
      <c r="K1269" s="19" t="s">
        <v>31</v>
      </c>
      <c r="L1269" s="19"/>
    </row>
    <row r="1270" spans="1:12" x14ac:dyDescent="0.3">
      <c r="A1270" s="14">
        <v>43492</v>
      </c>
      <c r="B1270" s="15" t="s">
        <v>12</v>
      </c>
      <c r="C1270" s="16">
        <v>1375</v>
      </c>
      <c r="D1270" s="17" t="str">
        <f>IF(ISNUMBER($C1270),INDEX('[1]Girls Teams'!$B$1:$B$2380,$C1270,1),"")</f>
        <v>7w</v>
      </c>
      <c r="E1270" s="18" t="str">
        <f>IF(ISNUMBER($C1270),INDEX('[1]Girls Teams'!$C$1:$C$2380,$C1270,1),"")</f>
        <v>Cassell-7w</v>
      </c>
      <c r="F1270" s="19">
        <v>17</v>
      </c>
      <c r="G1270" s="18" t="str">
        <f>IF(ISNUMBER($C1270),INDEX('[1]Girls Teams'!$D$1:$D$2380,$C1270,1),"")</f>
        <v>CB Gold-7w</v>
      </c>
      <c r="H1270" s="19">
        <v>35</v>
      </c>
      <c r="I1270" s="19">
        <f>LOOKUP(C:C,'[1]Girls Teams'!A$1:A$65536,'[1]Girls Teams'!E$1:E$65536)</f>
        <v>11</v>
      </c>
      <c r="J1270" s="21">
        <v>9.0277777777777776E-2</v>
      </c>
      <c r="K1270" s="19" t="s">
        <v>31</v>
      </c>
      <c r="L1270" s="19"/>
    </row>
    <row r="1271" spans="1:12" x14ac:dyDescent="0.3">
      <c r="A1271" s="14">
        <v>43492</v>
      </c>
      <c r="B1271" s="15" t="s">
        <v>12</v>
      </c>
      <c r="C1271" s="16">
        <v>427</v>
      </c>
      <c r="D1271" s="17" t="str">
        <f>IF(ISNUMBER($C1271),INDEX('[1]Girls Teams'!$B$1:$B$2380,$C1271,1),"")</f>
        <v>5n</v>
      </c>
      <c r="E1271" s="18" t="str">
        <f>IF(ISNUMBER($C1271),INDEX('[1]Girls Teams'!$C$1:$C$2380,$C1271,1),"")</f>
        <v>CB Red-5n</v>
      </c>
      <c r="F1271" s="19">
        <v>15</v>
      </c>
      <c r="G1271" s="18" t="str">
        <f>IF(ISNUMBER($C1271),INDEX('[1]Girls Teams'!$D$1:$D$2380,$C1271,1),"")</f>
        <v>Barnabas Wht-5n</v>
      </c>
      <c r="H1271" s="20">
        <v>12</v>
      </c>
      <c r="I1271" s="19">
        <f>LOOKUP(C:C,'[1]Girls Teams'!A$1:A$65536,'[1]Girls Teams'!E$1:E$65536)</f>
        <v>11</v>
      </c>
      <c r="J1271" s="21">
        <v>0.125</v>
      </c>
      <c r="K1271" s="19" t="s">
        <v>31</v>
      </c>
      <c r="L1271" s="19"/>
    </row>
    <row r="1272" spans="1:12" x14ac:dyDescent="0.3">
      <c r="A1272" s="14">
        <v>43492</v>
      </c>
      <c r="B1272" s="15" t="s">
        <v>12</v>
      </c>
      <c r="C1272" s="16">
        <v>115</v>
      </c>
      <c r="D1272" s="17" t="str">
        <f>IF(ISNUMBER($C1272),INDEX('[1]Girls Teams'!$B$1:$B$2380,$C1272,1),"")</f>
        <v>4n</v>
      </c>
      <c r="E1272" s="18" t="str">
        <f>IF(ISNUMBER($C1272),INDEX('[1]Girls Teams'!$C$1:$C$2380,$C1272,1),"")</f>
        <v>MG Gold</v>
      </c>
      <c r="F1272" s="19">
        <v>7</v>
      </c>
      <c r="G1272" s="18" t="str">
        <f>IF(ISNUMBER($C1272),INDEX('[1]Girls Teams'!$D$1:$D$2380,$C1272,1),"")</f>
        <v>Oak Lawn Out</v>
      </c>
      <c r="H1272" s="20">
        <v>21</v>
      </c>
      <c r="I1272" s="19">
        <f>LOOKUP(C:C,'[1]Girls Teams'!A$1:A$65536,'[1]Girls Teams'!E$1:E$65536)</f>
        <v>11</v>
      </c>
      <c r="J1272" s="21">
        <v>6.25E-2</v>
      </c>
      <c r="K1272" s="19" t="s">
        <v>6</v>
      </c>
      <c r="L1272" s="19"/>
    </row>
    <row r="1273" spans="1:12" x14ac:dyDescent="0.3">
      <c r="A1273" s="14">
        <v>43492</v>
      </c>
      <c r="B1273" s="15" t="s">
        <v>12</v>
      </c>
      <c r="C1273" s="16">
        <v>119</v>
      </c>
      <c r="D1273" s="17" t="str">
        <f>IF(ISNUMBER($C1273),INDEX('[1]Girls Teams'!$B$1:$B$2380,$C1273,1),"")</f>
        <v>4n</v>
      </c>
      <c r="E1273" s="18" t="str">
        <f>IF(ISNUMBER($C1273),INDEX('[1]Girls Teams'!$C$1:$C$2380,$C1273,1),"")</f>
        <v>OLOW Wht</v>
      </c>
      <c r="F1273" s="19">
        <v>15</v>
      </c>
      <c r="G1273" s="18" t="str">
        <f>IF(ISNUMBER($C1273),INDEX('[1]Girls Teams'!$D$1:$D$2380,$C1273,1),"")</f>
        <v>CK Wht</v>
      </c>
      <c r="H1273" s="20">
        <v>22</v>
      </c>
      <c r="I1273" s="19">
        <f>LOOKUP(C:C,'[1]Girls Teams'!A$1:A$65536,'[1]Girls Teams'!E$1:E$65536)</f>
        <v>11</v>
      </c>
      <c r="J1273" s="21">
        <v>9.7222222222222224E-2</v>
      </c>
      <c r="K1273" s="19" t="s">
        <v>6</v>
      </c>
      <c r="L1273" s="19"/>
    </row>
    <row r="1274" spans="1:12" x14ac:dyDescent="0.3">
      <c r="A1274" s="14">
        <v>43492</v>
      </c>
      <c r="B1274" s="15" t="s">
        <v>12</v>
      </c>
      <c r="C1274" s="16">
        <v>272</v>
      </c>
      <c r="D1274" s="17" t="str">
        <f>IF(ISNUMBER($C1274),INDEX('[1]Girls Teams'!$B$1:$B$2380,$C1274,1),"")</f>
        <v>4s</v>
      </c>
      <c r="E1274" s="18" t="str">
        <f>IF(ISNUMBER($C1274),INDEX('[1]Girls Teams'!$C$1:$C$2380,$C1274,1),"")</f>
        <v>CK Maroon</v>
      </c>
      <c r="F1274" s="19">
        <v>16</v>
      </c>
      <c r="G1274" s="18" t="str">
        <f>IF(ISNUMBER($C1274),INDEX('[1]Girls Teams'!$D$1:$D$2380,$C1274,1),"")</f>
        <v>Gerald Blue</v>
      </c>
      <c r="H1274" s="20">
        <v>6</v>
      </c>
      <c r="I1274" s="19">
        <f>LOOKUP(C:C,'[1]Girls Teams'!A$1:A$65536,'[1]Girls Teams'!E$1:E$65536)</f>
        <v>11</v>
      </c>
      <c r="J1274" s="21">
        <v>0.13194444444444445</v>
      </c>
      <c r="K1274" s="19" t="s">
        <v>6</v>
      </c>
      <c r="L1274" s="19"/>
    </row>
    <row r="1275" spans="1:12" x14ac:dyDescent="0.3">
      <c r="A1275" s="14">
        <v>43492</v>
      </c>
      <c r="B1275" s="15" t="s">
        <v>12</v>
      </c>
      <c r="C1275" s="16">
        <v>269</v>
      </c>
      <c r="D1275" s="17" t="str">
        <f>IF(ISNUMBER($C1275),INDEX('[1]Girls Teams'!$B$1:$B$2380,$C1275,1),"")</f>
        <v>4s</v>
      </c>
      <c r="E1275" s="18" t="str">
        <f>IF(ISNUMBER($C1275),INDEX('[1]Girls Teams'!$C$1:$C$2380,$C1275,1),"")</f>
        <v>Al's</v>
      </c>
      <c r="F1275" s="19">
        <v>8</v>
      </c>
      <c r="G1275" s="18" t="str">
        <f>IF(ISNUMBER($C1275),INDEX('[1]Girls Teams'!$D$1:$D$2380,$C1275,1),"")</f>
        <v>Linus</v>
      </c>
      <c r="H1275" s="20">
        <v>27</v>
      </c>
      <c r="I1275" s="19">
        <f>LOOKUP(C:C,'[1]Girls Teams'!A$1:A$65536,'[1]Girls Teams'!E$1:E$65536)</f>
        <v>11</v>
      </c>
      <c r="J1275" s="21">
        <v>0.16666666666666666</v>
      </c>
      <c r="K1275" s="19" t="s">
        <v>6</v>
      </c>
      <c r="L1275" s="21"/>
    </row>
    <row r="1276" spans="1:12" x14ac:dyDescent="0.3">
      <c r="A1276" s="14">
        <v>43492</v>
      </c>
      <c r="B1276" s="15" t="s">
        <v>12</v>
      </c>
      <c r="C1276" s="16">
        <v>117</v>
      </c>
      <c r="D1276" s="17" t="str">
        <f>IF(ISNUMBER($C1276),INDEX('[1]Girls Teams'!$B$1:$B$2380,$C1276,1),"")</f>
        <v>4n</v>
      </c>
      <c r="E1276" s="18" t="str">
        <f>IF(ISNUMBER($C1276),INDEX('[1]Girls Teams'!$C$1:$C$2380,$C1276,1),"")</f>
        <v>OLOR</v>
      </c>
      <c r="F1276" s="19">
        <v>6</v>
      </c>
      <c r="G1276" s="18" t="str">
        <f>IF(ISNUMBER($C1276),INDEX('[1]Girls Teams'!$D$1:$D$2380,$C1276,1),"")</f>
        <v>Christina Red</v>
      </c>
      <c r="H1276" s="19">
        <v>18</v>
      </c>
      <c r="I1276" s="19">
        <f>LOOKUP(C:C,'[1]Girls Teams'!A$1:A$65536,'[1]Girls Teams'!E$1:E$65536)</f>
        <v>11</v>
      </c>
      <c r="J1276" s="21">
        <v>6.25E-2</v>
      </c>
      <c r="K1276" s="19" t="s">
        <v>6</v>
      </c>
      <c r="L1276" s="21"/>
    </row>
    <row r="1277" spans="1:12" x14ac:dyDescent="0.3">
      <c r="A1277" s="14">
        <v>43492</v>
      </c>
      <c r="B1277" s="15" t="s">
        <v>12</v>
      </c>
      <c r="C1277" s="16">
        <v>273</v>
      </c>
      <c r="D1277" s="17" t="str">
        <f>IF(ISNUMBER($C1277),INDEX('[1]Girls Teams'!$B$1:$B$2380,$C1277,1),"")</f>
        <v>4s</v>
      </c>
      <c r="E1277" s="18" t="str">
        <f>IF(ISNUMBER($C1277),INDEX('[1]Girls Teams'!$C$1:$C$2380,$C1277,1),"")</f>
        <v>Sutherland</v>
      </c>
      <c r="F1277" s="19">
        <v>12</v>
      </c>
      <c r="G1277" s="18" t="str">
        <f>IF(ISNUMBER($C1277),INDEX('[1]Girls Teams'!$D$1:$D$2380,$C1277,1),"")</f>
        <v>Noonan</v>
      </c>
      <c r="H1277" s="20">
        <v>0</v>
      </c>
      <c r="I1277" s="19">
        <f>LOOKUP(C:C,'[1]Girls Teams'!A$1:A$65536,'[1]Girls Teams'!E$1:E$65536)</f>
        <v>11</v>
      </c>
      <c r="J1277" s="21">
        <v>9.7222222222222224E-2</v>
      </c>
      <c r="K1277" s="19" t="s">
        <v>6</v>
      </c>
      <c r="L1277" s="19"/>
    </row>
    <row r="1278" spans="1:12" x14ac:dyDescent="0.3">
      <c r="A1278" s="14">
        <v>43492</v>
      </c>
      <c r="B1278" s="15" t="s">
        <v>12</v>
      </c>
      <c r="C1278" s="16">
        <v>1523</v>
      </c>
      <c r="D1278" s="17" t="str">
        <f>IF(ISNUMBER($C1278),INDEX('[1]Girls Teams'!$B$1:$B$2380,$C1278,1),"")</f>
        <v>8n</v>
      </c>
      <c r="E1278" s="18" t="str">
        <f>IF(ISNUMBER($C1278),INDEX('[1]Girls Teams'!$C$1:$C$2380,$C1278,1),"")</f>
        <v>OLOW-8n</v>
      </c>
      <c r="F1278" s="19">
        <v>23</v>
      </c>
      <c r="G1278" s="18" t="str">
        <f>IF(ISNUMBER($C1278),INDEX('[1]Girls Teams'!$D$1:$D$2380,$C1278,1),"")</f>
        <v>Clissold-8n</v>
      </c>
      <c r="H1278" s="20">
        <v>43</v>
      </c>
      <c r="I1278" s="19">
        <f>LOOKUP(C:C,'[1]Girls Teams'!A$1:A$65536,'[1]Girls Teams'!E$1:E$65536)</f>
        <v>10</v>
      </c>
      <c r="J1278" s="21">
        <v>0.13194444444444445</v>
      </c>
      <c r="K1278" s="19" t="s">
        <v>6</v>
      </c>
      <c r="L1278" s="19"/>
    </row>
    <row r="1279" spans="1:12" x14ac:dyDescent="0.3">
      <c r="A1279" s="14">
        <v>43492</v>
      </c>
      <c r="B1279" s="15" t="s">
        <v>12</v>
      </c>
      <c r="C1279" s="16">
        <v>888</v>
      </c>
      <c r="D1279" s="17" t="str">
        <f>IF(ISNUMBER($C1279),INDEX('[1]Girls Teams'!$B$1:$B$2380,$C1279,1),"")</f>
        <v>6s</v>
      </c>
      <c r="E1279" s="18" t="str">
        <f>IF(ISNUMBER($C1279),INDEX('[1]Girls Teams'!$C$1:$C$2380,$C1279,1),"")</f>
        <v>Sutherland-6s</v>
      </c>
      <c r="F1279" s="19">
        <v>33</v>
      </c>
      <c r="G1279" s="18" t="str">
        <f>IF(ISNUMBER($C1279),INDEX('[1]Girls Teams'!$D$1:$D$2380,$C1279,1),"")</f>
        <v>Cassell-6s</v>
      </c>
      <c r="H1279" s="20">
        <v>24</v>
      </c>
      <c r="I1279" s="19">
        <f>LOOKUP(C:C,'[1]Girls Teams'!A$1:A$65536,'[1]Girls Teams'!E$1:E$65536)</f>
        <v>15</v>
      </c>
      <c r="J1279" s="21">
        <v>0.16666666666666666</v>
      </c>
      <c r="K1279" s="19" t="s">
        <v>6</v>
      </c>
      <c r="L1279" s="19"/>
    </row>
    <row r="1280" spans="1:12" x14ac:dyDescent="0.3">
      <c r="A1280" s="14">
        <v>43494</v>
      </c>
      <c r="B1280" s="15" t="s">
        <v>13</v>
      </c>
      <c r="C1280" s="16">
        <v>430</v>
      </c>
      <c r="D1280" s="17" t="str">
        <f>IF(ISNUMBER($C1280),INDEX('[1]Girls Teams'!$B$1:$B$2380,$C1280,1),"")</f>
        <v>5n</v>
      </c>
      <c r="E1280" s="18" t="str">
        <f>IF(ISNUMBER($C1280),INDEX('[1]Girls Teams'!$C$1:$C$2380,$C1280,1),"")</f>
        <v>Catherine Red-5n</v>
      </c>
      <c r="F1280" s="19">
        <v>27</v>
      </c>
      <c r="G1280" s="18" t="str">
        <f>IF(ISNUMBER($C1280),INDEX('[1]Girls Teams'!$D$1:$D$2380,$C1280,1),"")</f>
        <v>Mike Blue-5n</v>
      </c>
      <c r="H1280" s="20">
        <v>8</v>
      </c>
      <c r="I1280" s="19">
        <f>LOOKUP(C:C,'[1]Girls Teams'!A$1:A$65536,'[1]Girls Teams'!E$1:E$65536)</f>
        <v>11</v>
      </c>
      <c r="J1280" s="21">
        <v>0.22916666666666666</v>
      </c>
      <c r="K1280" s="19" t="s">
        <v>4</v>
      </c>
      <c r="L1280" s="19"/>
    </row>
    <row r="1281" spans="1:12" x14ac:dyDescent="0.3">
      <c r="A1281" s="14">
        <v>43494</v>
      </c>
      <c r="B1281" s="15" t="s">
        <v>13</v>
      </c>
      <c r="C1281" s="16">
        <v>990</v>
      </c>
      <c r="D1281" s="17" t="str">
        <f>IF(ISNUMBER($C1281),INDEX('[1]Girls Teams'!$B$1:$B$2380,$C1281,1),"")</f>
        <v>6w</v>
      </c>
      <c r="E1281" s="18" t="str">
        <f>IF(ISNUMBER($C1281),INDEX('[1]Girls Teams'!$C$1:$C$2380,$C1281,1),"")</f>
        <v>Cath Wht-6w</v>
      </c>
      <c r="F1281" s="19">
        <v>21</v>
      </c>
      <c r="G1281" s="18" t="str">
        <f>IF(ISNUMBER($C1281),INDEX('[1]Girls Teams'!$D$1:$D$2380,$C1281,1),"")</f>
        <v>MG Wht-6w</v>
      </c>
      <c r="H1281" s="20">
        <v>19</v>
      </c>
      <c r="I1281" s="19">
        <f>LOOKUP(C:C,'[1]Girls Teams'!A$1:A$65536,'[1]Girls Teams'!E$1:E$65536)</f>
        <v>11</v>
      </c>
      <c r="J1281" s="21">
        <v>0.2638888888888889</v>
      </c>
      <c r="K1281" s="19" t="s">
        <v>4</v>
      </c>
      <c r="L1281" s="19"/>
    </row>
    <row r="1282" spans="1:12" x14ac:dyDescent="0.3">
      <c r="A1282" s="14">
        <v>43494</v>
      </c>
      <c r="B1282" s="15" t="s">
        <v>13</v>
      </c>
      <c r="C1282" s="16">
        <v>1820</v>
      </c>
      <c r="D1282" s="17" t="str">
        <f>IF(ISNUMBER($C1282),INDEX('[1]Girls Teams'!$B$1:$B$2380,$C1282,1),"")</f>
        <v>8w</v>
      </c>
      <c r="E1282" s="18" t="str">
        <f>IF(ISNUMBER($C1282),INDEX('[1]Girls Teams'!$C$1:$C$2380,$C1282,1),"")</f>
        <v>Albert-8w</v>
      </c>
      <c r="F1282" s="19">
        <v>31</v>
      </c>
      <c r="G1282" s="18" t="str">
        <f>IF(ISNUMBER($C1282),INDEX('[1]Girls Teams'!$D$1:$D$2380,$C1282,1),"")</f>
        <v>Cath Red-8w</v>
      </c>
      <c r="H1282" s="20">
        <v>32</v>
      </c>
      <c r="I1282" s="19">
        <f>LOOKUP(C:C,'[1]Girls Teams'!A$1:A$65536,'[1]Girls Teams'!E$1:E$65536)</f>
        <v>13</v>
      </c>
      <c r="J1282" s="21">
        <v>0.2986111111111111</v>
      </c>
      <c r="K1282" s="19" t="s">
        <v>4</v>
      </c>
      <c r="L1282" s="19"/>
    </row>
    <row r="1283" spans="1:12" x14ac:dyDescent="0.3">
      <c r="A1283" s="14">
        <v>43494</v>
      </c>
      <c r="B1283" s="15" t="s">
        <v>13</v>
      </c>
      <c r="C1283" s="16">
        <v>1808</v>
      </c>
      <c r="D1283" s="17" t="str">
        <f>IF(ISNUMBER($C1283),INDEX('[1]Girls Teams'!$B$1:$B$2380,$C1283,1),"")</f>
        <v>8w</v>
      </c>
      <c r="E1283" s="18" t="str">
        <f>IF(ISNUMBER($C1283),INDEX('[1]Girls Teams'!$C$1:$C$2380,$C1283,1),"")</f>
        <v>CAth Wht-8w</v>
      </c>
      <c r="F1283" s="19">
        <v>22</v>
      </c>
      <c r="G1283" s="18" t="str">
        <f>IF(ISNUMBER($C1283),INDEX('[1]Girls Teams'!$D$1:$D$2380,$C1283,1),"")</f>
        <v>Barnabas-8w</v>
      </c>
      <c r="H1283" s="20">
        <v>23</v>
      </c>
      <c r="I1283" s="19">
        <f>LOOKUP(C:C,'[1]Girls Teams'!A$1:A$65536,'[1]Girls Teams'!E$1:E$65536)</f>
        <v>12</v>
      </c>
      <c r="J1283" s="21">
        <v>0.33333333333333331</v>
      </c>
      <c r="K1283" s="19" t="s">
        <v>4</v>
      </c>
      <c r="L1283" s="19"/>
    </row>
    <row r="1284" spans="1:12" x14ac:dyDescent="0.3">
      <c r="A1284" s="14">
        <v>43494</v>
      </c>
      <c r="B1284" s="15" t="s">
        <v>13</v>
      </c>
      <c r="C1284" s="16">
        <v>278</v>
      </c>
      <c r="D1284" s="17" t="str">
        <f>IF(ISNUMBER($C1284),INDEX('[1]Girls Teams'!$B$1:$B$2380,$C1284,1),"")</f>
        <v>4s</v>
      </c>
      <c r="E1284" s="18" t="str">
        <f>IF(ISNUMBER($C1284),INDEX('[1]Girls Teams'!$C$1:$C$2380,$C1284,1),"")</f>
        <v>Joe's</v>
      </c>
      <c r="F1284" s="19">
        <v>5</v>
      </c>
      <c r="G1284" s="18" t="str">
        <f>IF(ISNUMBER($C1284),INDEX('[1]Girls Teams'!$D$1:$D$2380,$C1284,1),"")</f>
        <v>Gerald Blue</v>
      </c>
      <c r="H1284" s="20">
        <v>14</v>
      </c>
      <c r="I1284" s="19">
        <f>LOOKUP(C:C,'[1]Girls Teams'!A$1:A$65536,'[1]Girls Teams'!E$1:E$65536)</f>
        <v>12</v>
      </c>
      <c r="J1284" s="21">
        <v>0.22916666666666666</v>
      </c>
      <c r="K1284" s="19" t="s">
        <v>16</v>
      </c>
      <c r="L1284" s="19"/>
    </row>
    <row r="1285" spans="1:12" x14ac:dyDescent="0.3">
      <c r="A1285" s="14">
        <v>43494</v>
      </c>
      <c r="B1285" s="15" t="s">
        <v>13</v>
      </c>
      <c r="C1285" s="16">
        <v>638</v>
      </c>
      <c r="D1285" s="17" t="str">
        <f>IF(ISNUMBER($C1285),INDEX('[1]Girls Teams'!$B$1:$B$2380,$C1285,1),"")</f>
        <v>5s</v>
      </c>
      <c r="E1285" s="18" t="str">
        <f>IF(ISNUMBER($C1285),INDEX('[1]Girls Teams'!$C$1:$C$2380,$C1285,1),"")</f>
        <v>Joe's-5s</v>
      </c>
      <c r="F1285" s="19">
        <v>2</v>
      </c>
      <c r="G1285" s="18" t="str">
        <f>IF(ISNUMBER($C1285),INDEX('[1]Girls Teams'!$D$1:$D$2380,$C1285,1),"")</f>
        <v>Clissold-5s</v>
      </c>
      <c r="H1285" s="20">
        <v>0</v>
      </c>
      <c r="I1285" s="19">
        <f>LOOKUP(C:C,'[1]Girls Teams'!A$1:A$65536,'[1]Girls Teams'!E$1:E$65536)</f>
        <v>14</v>
      </c>
      <c r="J1285" s="21">
        <v>0.2638888888888889</v>
      </c>
      <c r="K1285" s="19" t="s">
        <v>16</v>
      </c>
      <c r="L1285" s="19"/>
    </row>
    <row r="1286" spans="1:12" x14ac:dyDescent="0.3">
      <c r="A1286" s="14">
        <v>43494</v>
      </c>
      <c r="B1286" s="15" t="s">
        <v>13</v>
      </c>
      <c r="C1286" s="16">
        <v>866</v>
      </c>
      <c r="D1286" s="17" t="str">
        <f>IF(ISNUMBER($C1286),INDEX('[1]Girls Teams'!$B$1:$B$2380,$C1286,1),"")</f>
        <v>6s</v>
      </c>
      <c r="E1286" s="18" t="str">
        <f>IF(ISNUMBER($C1286),INDEX('[1]Girls Teams'!$C$1:$C$2380,$C1286,1),"")</f>
        <v>Joe's-6s</v>
      </c>
      <c r="F1286" s="19">
        <v>25</v>
      </c>
      <c r="G1286" s="18" t="str">
        <f>IF(ISNUMBER($C1286),INDEX('[1]Girls Teams'!$D$1:$D$2380,$C1286,1),"")</f>
        <v>George-6s</v>
      </c>
      <c r="H1286" s="20">
        <v>26</v>
      </c>
      <c r="I1286" s="19">
        <f>LOOKUP(C:C,'[1]Girls Teams'!A$1:A$65536,'[1]Girls Teams'!E$1:E$65536)</f>
        <v>12</v>
      </c>
      <c r="J1286" s="21">
        <v>0.2986111111111111</v>
      </c>
      <c r="K1286" s="19" t="s">
        <v>16</v>
      </c>
      <c r="L1286" s="19"/>
    </row>
    <row r="1287" spans="1:12" x14ac:dyDescent="0.3">
      <c r="A1287" s="14">
        <v>43494</v>
      </c>
      <c r="B1287" s="15" t="s">
        <v>13</v>
      </c>
      <c r="C1287" s="16">
        <v>1656</v>
      </c>
      <c r="D1287" s="17" t="str">
        <f>IF(ISNUMBER($C1287),INDEX('[1]Girls Teams'!$B$1:$B$2380,$C1287,1),"")</f>
        <v>8s</v>
      </c>
      <c r="E1287" s="18" t="str">
        <f>IF(ISNUMBER($C1287),INDEX('[1]Girls Teams'!$C$1:$C$2380,$C1287,1),"")</f>
        <v>Joe's-8s</v>
      </c>
      <c r="F1287" s="19"/>
      <c r="G1287" s="18" t="str">
        <f>IF(ISNUMBER($C1287),INDEX('[1]Girls Teams'!$D$1:$D$2380,$C1287,1),"")</f>
        <v>Linus-8s</v>
      </c>
      <c r="H1287" s="20"/>
      <c r="I1287" s="19">
        <f>LOOKUP(C:C,'[1]Girls Teams'!A$1:A$65536,'[1]Girls Teams'!E$1:E$65536)</f>
        <v>12</v>
      </c>
      <c r="J1287" s="21">
        <v>0.33333333333333331</v>
      </c>
      <c r="K1287" s="19" t="s">
        <v>16</v>
      </c>
      <c r="L1287" s="19"/>
    </row>
    <row r="1288" spans="1:12" x14ac:dyDescent="0.3">
      <c r="A1288" s="14">
        <v>43494</v>
      </c>
      <c r="B1288" s="15" t="s">
        <v>13</v>
      </c>
      <c r="C1288" s="16">
        <v>860</v>
      </c>
      <c r="D1288" s="17" t="str">
        <f>IF(ISNUMBER($C1288),INDEX('[1]Girls Teams'!$B$1:$B$2380,$C1288,1),"")</f>
        <v>6s</v>
      </c>
      <c r="E1288" s="18" t="str">
        <f>IF(ISNUMBER($C1288),INDEX('[1]Girls Teams'!$C$1:$C$2380,$C1288,1),"")</f>
        <v>QM-6s</v>
      </c>
      <c r="F1288" s="19">
        <v>18</v>
      </c>
      <c r="G1288" s="18" t="str">
        <f>IF(ISNUMBER($C1288),INDEX('[1]Girls Teams'!$D$1:$D$2380,$C1288,1),"")</f>
        <v>MG Wht-6s</v>
      </c>
      <c r="H1288" s="20">
        <v>22</v>
      </c>
      <c r="I1288" s="19">
        <f>LOOKUP(C:C,'[1]Girls Teams'!A$1:A$65536,'[1]Girls Teams'!E$1:E$65536)</f>
        <v>11</v>
      </c>
      <c r="J1288" s="21">
        <v>0.22916666666666666</v>
      </c>
      <c r="K1288" s="19" t="s">
        <v>17</v>
      </c>
      <c r="L1288" s="19"/>
    </row>
    <row r="1289" spans="1:12" x14ac:dyDescent="0.3">
      <c r="A1289" s="14">
        <v>43494</v>
      </c>
      <c r="B1289" s="15" t="s">
        <v>13</v>
      </c>
      <c r="C1289" s="16">
        <v>1238</v>
      </c>
      <c r="D1289" s="17" t="str">
        <f>IF(ISNUMBER($C1289),INDEX('[1]Girls Teams'!$B$1:$B$2380,$C1289,1),"")</f>
        <v>7s</v>
      </c>
      <c r="E1289" s="18" t="str">
        <f>IF(ISNUMBER($C1289),INDEX('[1]Girls Teams'!$C$1:$C$2380,$C1289,1),"")</f>
        <v>Q M-7s</v>
      </c>
      <c r="F1289" s="19">
        <v>51</v>
      </c>
      <c r="G1289" s="18" t="str">
        <f>IF(ISNUMBER($C1289),INDEX('[1]Girls Teams'!$D$1:$D$2380,$C1289,1),"")</f>
        <v>Central Grn-7s</v>
      </c>
      <c r="H1289" s="20">
        <v>33</v>
      </c>
      <c r="I1289" s="19">
        <f>LOOKUP(C:C,'[1]Girls Teams'!A$1:A$65536,'[1]Girls Teams'!E$1:E$65536)</f>
        <v>11</v>
      </c>
      <c r="J1289" s="21">
        <v>0.2638888888888889</v>
      </c>
      <c r="K1289" s="19" t="s">
        <v>17</v>
      </c>
      <c r="L1289" s="19"/>
    </row>
    <row r="1290" spans="1:12" x14ac:dyDescent="0.3">
      <c r="A1290" s="14">
        <v>43494</v>
      </c>
      <c r="B1290" s="15" t="s">
        <v>13</v>
      </c>
      <c r="C1290" s="16">
        <v>1519</v>
      </c>
      <c r="D1290" s="17" t="str">
        <f>IF(ISNUMBER($C1290),INDEX('[1]Girls Teams'!$B$1:$B$2380,$C1290,1),"")</f>
        <v>8n</v>
      </c>
      <c r="E1290" s="18" t="str">
        <f>IF(ISNUMBER($C1290),INDEX('[1]Girls Teams'!$C$1:$C$2380,$C1290,1),"")</f>
        <v>Q M-8n</v>
      </c>
      <c r="F1290" s="19">
        <v>41</v>
      </c>
      <c r="G1290" s="18" t="str">
        <f>IF(ISNUMBER($C1290),INDEX('[1]Girls Teams'!$D$1:$D$2380,$C1290,1),"")</f>
        <v>Cyril-8n</v>
      </c>
      <c r="H1290" s="20">
        <v>59</v>
      </c>
      <c r="I1290" s="19">
        <f>LOOKUP(C:C,'[1]Girls Teams'!A$1:A$65536,'[1]Girls Teams'!E$1:E$65536)</f>
        <v>10</v>
      </c>
      <c r="J1290" s="21">
        <v>0.2986111111111111</v>
      </c>
      <c r="K1290" s="19" t="s">
        <v>17</v>
      </c>
      <c r="L1290" s="19"/>
    </row>
    <row r="1291" spans="1:12" x14ac:dyDescent="0.3">
      <c r="A1291" s="14">
        <v>43494</v>
      </c>
      <c r="B1291" s="15" t="s">
        <v>13</v>
      </c>
      <c r="C1291" s="16">
        <v>1825</v>
      </c>
      <c r="D1291" s="17" t="str">
        <f>IF(ISNUMBER($C1291),INDEX('[1]Girls Teams'!$B$1:$B$2380,$C1291,1),"")</f>
        <v>8w</v>
      </c>
      <c r="E1291" s="18" t="str">
        <f>IF(ISNUMBER($C1291),INDEX('[1]Girls Teams'!$C$1:$C$2380,$C1291,1),"")</f>
        <v>Linus-8w</v>
      </c>
      <c r="F1291" s="19">
        <v>23</v>
      </c>
      <c r="G1291" s="18" t="str">
        <f>IF(ISNUMBER($C1291),INDEX('[1]Girls Teams'!$D$1:$D$2380,$C1291,1),"")</f>
        <v>Q M-8w</v>
      </c>
      <c r="H1291" s="20">
        <v>38</v>
      </c>
      <c r="I1291" s="19">
        <f>LOOKUP(C:C,'[1]Girls Teams'!A$1:A$65536,'[1]Girls Teams'!E$1:E$65536)</f>
        <v>13</v>
      </c>
      <c r="J1291" s="21">
        <v>0.33333333333333331</v>
      </c>
      <c r="K1291" s="19" t="s">
        <v>17</v>
      </c>
      <c r="L1291" s="19"/>
    </row>
    <row r="1292" spans="1:12" x14ac:dyDescent="0.3">
      <c r="A1292" s="14">
        <v>43496</v>
      </c>
      <c r="B1292" s="15" t="s">
        <v>18</v>
      </c>
      <c r="C1292" s="16">
        <v>279</v>
      </c>
      <c r="D1292" s="17" t="str">
        <f>IF(ISNUMBER($C1292),INDEX('[1]Girls Teams'!$B$1:$B$2380,$C1292,1),"")</f>
        <v>4s</v>
      </c>
      <c r="E1292" s="18" t="str">
        <f>IF(ISNUMBER($C1292),INDEX('[1]Girls Teams'!$C$1:$C$2380,$C1292,1),"")</f>
        <v>MG Blue</v>
      </c>
      <c r="F1292" s="19"/>
      <c r="G1292" s="18" t="str">
        <f>IF(ISNUMBER($C1292),INDEX('[1]Girls Teams'!$D$1:$D$2380,$C1292,1),"")</f>
        <v>Noonan</v>
      </c>
      <c r="H1292" s="19"/>
      <c r="I1292" s="19">
        <f>LOOKUP(C:C,'[1]Girls Teams'!A$1:A$65536,'[1]Girls Teams'!E$1:E$65536)</f>
        <v>12</v>
      </c>
      <c r="J1292" s="21">
        <v>0.22916666666666666</v>
      </c>
      <c r="K1292" s="19" t="s">
        <v>6</v>
      </c>
      <c r="L1292" s="19"/>
    </row>
    <row r="1293" spans="1:12" x14ac:dyDescent="0.3">
      <c r="A1293" s="14">
        <v>43496</v>
      </c>
      <c r="B1293" s="15" t="s">
        <v>18</v>
      </c>
      <c r="C1293" s="16">
        <v>1004</v>
      </c>
      <c r="D1293" s="17" t="str">
        <f>IF(ISNUMBER($C1293),INDEX('[1]Girls Teams'!$B$1:$B$2380,$C1293,1),"")</f>
        <v>6w</v>
      </c>
      <c r="E1293" s="18" t="str">
        <f>IF(ISNUMBER($C1293),INDEX('[1]Girls Teams'!$C$1:$C$2380,$C1293,1),"")</f>
        <v>Pat's-6w</v>
      </c>
      <c r="F1293" s="19"/>
      <c r="G1293" s="18" t="str">
        <f>IF(ISNUMBER($C1293),INDEX('[1]Girls Teams'!$D$1:$D$2380,$C1293,1),"")</f>
        <v>Fisher Wht-6w</v>
      </c>
      <c r="H1293" s="19"/>
      <c r="I1293" s="19">
        <f>LOOKUP(C:C,'[1]Girls Teams'!A$1:A$65536,'[1]Girls Teams'!E$1:E$65536)</f>
        <v>13</v>
      </c>
      <c r="J1293" s="21">
        <v>0.2638888888888889</v>
      </c>
      <c r="K1293" s="19" t="s">
        <v>6</v>
      </c>
      <c r="L1293" s="19"/>
    </row>
    <row r="1294" spans="1:12" x14ac:dyDescent="0.3">
      <c r="A1294" s="14">
        <v>43496</v>
      </c>
      <c r="B1294" s="15" t="s">
        <v>18</v>
      </c>
      <c r="C1294" s="16">
        <v>1147</v>
      </c>
      <c r="D1294" s="17" t="str">
        <f>IF(ISNUMBER($C1294),INDEX('[1]Girls Teams'!$B$1:$B$2380,$C1294,1),"")</f>
        <v>7n</v>
      </c>
      <c r="E1294" s="18" t="str">
        <f>IF(ISNUMBER($C1294),INDEX('[1]Girls Teams'!$C$1:$C$2380,$C1294,1),"")</f>
        <v>CAtherine-7n</v>
      </c>
      <c r="F1294" s="19"/>
      <c r="G1294" s="18" t="str">
        <f>IF(ISNUMBER($C1294),INDEX('[1]Girls Teams'!$D$1:$D$2380,$C1294,1),"")</f>
        <v>Mike's-7n</v>
      </c>
      <c r="H1294" s="19"/>
      <c r="I1294" s="19">
        <f>LOOKUP(C:C,'[1]Girls Teams'!A$1:A$65536,'[1]Girls Teams'!E$1:E$65536)</f>
        <v>13</v>
      </c>
      <c r="J1294" s="21">
        <v>0.2986111111111111</v>
      </c>
      <c r="K1294" s="19" t="s">
        <v>6</v>
      </c>
      <c r="L1294" s="19"/>
    </row>
    <row r="1295" spans="1:12" x14ac:dyDescent="0.3">
      <c r="A1295" s="14">
        <v>43496</v>
      </c>
      <c r="B1295" s="15" t="s">
        <v>18</v>
      </c>
      <c r="C1295" s="16">
        <v>1247</v>
      </c>
      <c r="D1295" s="17" t="str">
        <f>IF(ISNUMBER($C1295),INDEX('[1]Girls Teams'!$B$1:$B$2380,$C1295,1),"")</f>
        <v>7s</v>
      </c>
      <c r="E1295" s="18" t="str">
        <f>IF(ISNUMBER($C1295),INDEX('[1]Girls Teams'!$C$1:$C$2380,$C1295,1),"")</f>
        <v>MG Blue-7s</v>
      </c>
      <c r="F1295" s="19"/>
      <c r="G1295" s="18" t="str">
        <f>IF(ISNUMBER($C1295),INDEX('[1]Girls Teams'!$D$1:$D$2380,$C1295,1),"")</f>
        <v>Cajetan-7s</v>
      </c>
      <c r="H1295" s="20"/>
      <c r="I1295" s="19">
        <f>LOOKUP(C:C,'[1]Girls Teams'!A$1:A$65536,'[1]Girls Teams'!E$1:E$65536)</f>
        <v>12</v>
      </c>
      <c r="J1295" s="21">
        <v>0.33333333333333331</v>
      </c>
      <c r="K1295" s="19" t="s">
        <v>6</v>
      </c>
      <c r="L1295" s="19"/>
    </row>
    <row r="1296" spans="1:12" x14ac:dyDescent="0.3">
      <c r="A1296" s="14">
        <v>43496</v>
      </c>
      <c r="B1296" s="15" t="s">
        <v>18</v>
      </c>
      <c r="C1296" s="16">
        <v>736</v>
      </c>
      <c r="D1296" s="17" t="str">
        <f>IF(ISNUMBER($C1296),INDEX('[1]Girls Teams'!$B$1:$B$2380,$C1296,1),"")</f>
        <v>6n</v>
      </c>
      <c r="E1296" s="18" t="str">
        <f>IF(ISNUMBER($C1296),INDEX('[1]Girls Teams'!$C$1:$C$2380,$C1296,1),"")</f>
        <v>Catherine -6n</v>
      </c>
      <c r="F1296" s="19"/>
      <c r="G1296" s="18" t="str">
        <f>IF(ISNUMBER($C1296),INDEX('[1]Girls Teams'!$D$1:$D$2380,$C1296,1),"")</f>
        <v>Clissold-6n</v>
      </c>
      <c r="H1296" s="19"/>
      <c r="I1296" s="19">
        <f>LOOKUP(C:C,'[1]Girls Teams'!A$1:A$65536,'[1]Girls Teams'!E$1:E$65536)</f>
        <v>11</v>
      </c>
      <c r="J1296" s="21">
        <v>0.22916666666666666</v>
      </c>
      <c r="K1296" s="19" t="s">
        <v>6</v>
      </c>
      <c r="L1296" s="19"/>
    </row>
    <row r="1297" spans="1:12" x14ac:dyDescent="0.3">
      <c r="A1297" s="14">
        <v>43496</v>
      </c>
      <c r="B1297" s="15" t="s">
        <v>18</v>
      </c>
      <c r="C1297" s="16">
        <v>739</v>
      </c>
      <c r="D1297" s="17" t="str">
        <f>IF(ISNUMBER($C1297),INDEX('[1]Girls Teams'!$B$1:$B$2380,$C1297,1),"")</f>
        <v>6n</v>
      </c>
      <c r="E1297" s="18" t="str">
        <f>IF(ISNUMBER($C1297),INDEX('[1]Girls Teams'!$C$1:$C$2380,$C1297,1),"")</f>
        <v>Gerald-6n</v>
      </c>
      <c r="F1297" s="19"/>
      <c r="G1297" s="18" t="str">
        <f>IF(ISNUMBER($C1297),INDEX('[1]Girls Teams'!$D$1:$D$2380,$C1297,1),"")</f>
        <v>Barnabas-6n</v>
      </c>
      <c r="H1297" s="20"/>
      <c r="I1297" s="19">
        <f>LOOKUP(C:C,'[1]Girls Teams'!A$1:A$65536,'[1]Girls Teams'!E$1:E$65536)</f>
        <v>11</v>
      </c>
      <c r="J1297" s="21">
        <v>0.2638888888888889</v>
      </c>
      <c r="K1297" s="19" t="s">
        <v>6</v>
      </c>
      <c r="L1297" s="19"/>
    </row>
    <row r="1298" spans="1:12" x14ac:dyDescent="0.3">
      <c r="A1298" s="14">
        <v>43496</v>
      </c>
      <c r="B1298" s="15" t="s">
        <v>18</v>
      </c>
      <c r="C1298" s="16">
        <v>1249</v>
      </c>
      <c r="D1298" s="17" t="str">
        <f>IF(ISNUMBER($C1298),INDEX('[1]Girls Teams'!$B$1:$B$2380,$C1298,1),"")</f>
        <v>7s</v>
      </c>
      <c r="E1298" s="18" t="str">
        <f>IF(ISNUMBER($C1298),INDEX('[1]Girls Teams'!$C$1:$C$2380,$C1298,1),"")</f>
        <v>Clissold-7s</v>
      </c>
      <c r="F1298" s="19"/>
      <c r="G1298" s="18" t="str">
        <f>IF(ISNUMBER($C1298),INDEX('[1]Girls Teams'!$D$1:$D$2380,$C1298,1),"")</f>
        <v>MG Wht-7s</v>
      </c>
      <c r="H1298" s="20"/>
      <c r="I1298" s="19">
        <f>LOOKUP(C:C,'[1]Girls Teams'!A$1:A$65536,'[1]Girls Teams'!E$1:E$65536)</f>
        <v>12</v>
      </c>
      <c r="J1298" s="21">
        <v>0.2986111111111111</v>
      </c>
      <c r="K1298" s="19" t="s">
        <v>6</v>
      </c>
      <c r="L1298" s="19"/>
    </row>
    <row r="1299" spans="1:12" x14ac:dyDescent="0.3">
      <c r="A1299" s="14">
        <v>43496</v>
      </c>
      <c r="B1299" s="15" t="s">
        <v>18</v>
      </c>
      <c r="C1299" s="16">
        <v>1559</v>
      </c>
      <c r="D1299" s="17" t="str">
        <f>IF(ISNUMBER($C1299),INDEX('[1]Girls Teams'!$B$1:$B$2380,$C1299,1),"")</f>
        <v>8n</v>
      </c>
      <c r="E1299" s="18" t="str">
        <f>IF(ISNUMBER($C1299),INDEX('[1]Girls Teams'!$C$1:$C$2380,$C1299,1),"")</f>
        <v>Barnabas-8n</v>
      </c>
      <c r="F1299" s="19"/>
      <c r="G1299" s="18" t="str">
        <f>IF(ISNUMBER($C1299),INDEX('[1]Girls Teams'!$D$1:$D$2380,$C1299,1),"")</f>
        <v>Gerald-8n</v>
      </c>
      <c r="H1299" s="20"/>
      <c r="I1299" s="19">
        <f>LOOKUP(C:C,'[1]Girls Teams'!A$1:A$65536,'[1]Girls Teams'!E$1:E$65536)</f>
        <v>14</v>
      </c>
      <c r="J1299" s="21">
        <v>0.33333333333333331</v>
      </c>
      <c r="K1299" s="19" t="s">
        <v>6</v>
      </c>
      <c r="L1299" s="19"/>
    </row>
    <row r="1300" spans="1:12" x14ac:dyDescent="0.3">
      <c r="A1300" s="14">
        <v>43497</v>
      </c>
      <c r="B1300" s="15" t="s">
        <v>21</v>
      </c>
      <c r="C1300" s="16">
        <v>889</v>
      </c>
      <c r="D1300" s="17" t="str">
        <f>IF(ISNUMBER($C1300),INDEX('[1]Girls Teams'!$B$1:$B$2380,$C1300,1),"")</f>
        <v>6s</v>
      </c>
      <c r="E1300" s="18" t="str">
        <f>IF(ISNUMBER($C1300),INDEX('[1]Girls Teams'!$C$1:$C$2380,$C1300,1),"")</f>
        <v>OLOR-6s</v>
      </c>
      <c r="F1300" s="19">
        <v>31</v>
      </c>
      <c r="G1300" s="18" t="str">
        <f>IF(ISNUMBER($C1300),INDEX('[1]Girls Teams'!$D$1:$D$2380,$C1300,1),"")</f>
        <v>Al's Green-6s</v>
      </c>
      <c r="H1300" s="19">
        <v>15</v>
      </c>
      <c r="I1300" s="19">
        <f>LOOKUP(C:C,'[1]Girls Teams'!A$1:A$65536,'[1]Girls Teams'!E$1:E$65536)</f>
        <v>15</v>
      </c>
      <c r="J1300" s="21">
        <v>0.22916666666666666</v>
      </c>
      <c r="K1300" s="19" t="s">
        <v>1</v>
      </c>
      <c r="L1300" s="19"/>
    </row>
    <row r="1301" spans="1:12" x14ac:dyDescent="0.3">
      <c r="A1301" s="14">
        <v>43497</v>
      </c>
      <c r="B1301" s="15" t="s">
        <v>21</v>
      </c>
      <c r="C1301" s="16">
        <v>1161</v>
      </c>
      <c r="D1301" s="17" t="str">
        <f>IF(ISNUMBER($C1301),INDEX('[1]Girls Teams'!$B$1:$B$2380,$C1301,1),"")</f>
        <v>7n</v>
      </c>
      <c r="E1301" s="18" t="str">
        <f>IF(ISNUMBER($C1301),INDEX('[1]Girls Teams'!$C$1:$C$2380,$C1301,1),"")</f>
        <v>Mike's-7n</v>
      </c>
      <c r="F1301" s="19">
        <v>47</v>
      </c>
      <c r="G1301" s="18" t="str">
        <f>IF(ISNUMBER($C1301),INDEX('[1]Girls Teams'!$D$1:$D$2380,$C1301,1),"")</f>
        <v>Al's-7n</v>
      </c>
      <c r="H1301" s="20">
        <v>26</v>
      </c>
      <c r="I1301" s="19">
        <f>LOOKUP(C:C,'[1]Girls Teams'!A$1:A$65536,'[1]Girls Teams'!E$1:E$65536)</f>
        <v>15</v>
      </c>
      <c r="J1301" s="21">
        <v>0.2638888888888889</v>
      </c>
      <c r="K1301" s="19" t="s">
        <v>1</v>
      </c>
      <c r="L1301" s="21"/>
    </row>
    <row r="1302" spans="1:12" x14ac:dyDescent="0.3">
      <c r="A1302" s="14">
        <v>43497</v>
      </c>
      <c r="B1302" s="15" t="s">
        <v>21</v>
      </c>
      <c r="C1302" s="16">
        <v>1403</v>
      </c>
      <c r="D1302" s="17" t="str">
        <f>IF(ISNUMBER($C1302),INDEX('[1]Girls Teams'!$B$1:$B$2380,$C1302,1),"")</f>
        <v>7w</v>
      </c>
      <c r="E1302" s="18" t="str">
        <f>IF(ISNUMBER($C1302),INDEX('[1]Girls Teams'!$C$1:$C$2380,$C1302,1),"")</f>
        <v>CB Gold-7w</v>
      </c>
      <c r="F1302" s="19">
        <v>27</v>
      </c>
      <c r="G1302" s="18" t="str">
        <f>IF(ISNUMBER($C1302),INDEX('[1]Girls Teams'!$D$1:$D$2380,$C1302,1),"")</f>
        <v>Al's-7w</v>
      </c>
      <c r="H1302" s="20">
        <v>15</v>
      </c>
      <c r="I1302" s="19">
        <f>LOOKUP(C:C,'[1]Girls Teams'!A$1:A$65536,'[1]Girls Teams'!E$1:E$65536)</f>
        <v>14</v>
      </c>
      <c r="J1302" s="21">
        <v>0.2986111111111111</v>
      </c>
      <c r="K1302" s="19" t="s">
        <v>1</v>
      </c>
      <c r="L1302" s="21"/>
    </row>
    <row r="1303" spans="1:12" x14ac:dyDescent="0.3">
      <c r="A1303" s="14">
        <v>43497</v>
      </c>
      <c r="B1303" s="15" t="s">
        <v>21</v>
      </c>
      <c r="C1303" s="16">
        <v>1664</v>
      </c>
      <c r="D1303" s="17" t="str">
        <f>IF(ISNUMBER($C1303),INDEX('[1]Girls Teams'!$B$1:$B$2380,$C1303,1),"")</f>
        <v>8s</v>
      </c>
      <c r="E1303" s="18" t="str">
        <f>IF(ISNUMBER($C1303),INDEX('[1]Girls Teams'!$C$1:$C$2380,$C1303,1),"")</f>
        <v>Al's-8s</v>
      </c>
      <c r="F1303" s="19">
        <v>38</v>
      </c>
      <c r="G1303" s="18" t="str">
        <f>IF(ISNUMBER($C1303),INDEX('[1]Girls Teams'!$D$1:$D$2380,$C1303,1),"")</f>
        <v>Linus-8s</v>
      </c>
      <c r="H1303" s="20">
        <v>20</v>
      </c>
      <c r="I1303" s="19">
        <f>LOOKUP(C:C,'[1]Girls Teams'!A$1:A$65536,'[1]Girls Teams'!E$1:E$65536)</f>
        <v>14</v>
      </c>
      <c r="J1303" s="21">
        <v>0.33333333333333331</v>
      </c>
      <c r="K1303" s="19" t="s">
        <v>1</v>
      </c>
      <c r="L1303" s="19"/>
    </row>
    <row r="1304" spans="1:12" x14ac:dyDescent="0.3">
      <c r="A1304" s="14">
        <v>43497</v>
      </c>
      <c r="B1304" s="15" t="s">
        <v>21</v>
      </c>
      <c r="C1304" s="16">
        <v>131</v>
      </c>
      <c r="D1304" s="17" t="str">
        <f>IF(ISNUMBER($C1304),INDEX('[1]Girls Teams'!$B$1:$B$2380,$C1304,1),"")</f>
        <v>4n</v>
      </c>
      <c r="E1304" s="18" t="str">
        <f>IF(ISNUMBER($C1304),INDEX('[1]Girls Teams'!$C$1:$C$2380,$C1304,1),"")</f>
        <v>OLOW Wht</v>
      </c>
      <c r="F1304" s="19">
        <v>19</v>
      </c>
      <c r="G1304" s="18" t="str">
        <f>IF(ISNUMBER($C1304),INDEX('[1]Girls Teams'!$D$1:$D$2380,$C1304,1),"")</f>
        <v>Benedict</v>
      </c>
      <c r="H1304" s="20">
        <v>6</v>
      </c>
      <c r="I1304" s="19">
        <f>LOOKUP(C:C,'[1]Girls Teams'!A$1:A$65536,'[1]Girls Teams'!E$1:E$65536)</f>
        <v>12</v>
      </c>
      <c r="J1304" s="21">
        <v>0.22916666666666666</v>
      </c>
      <c r="K1304" s="19" t="s">
        <v>33</v>
      </c>
      <c r="L1304" s="19"/>
    </row>
    <row r="1305" spans="1:12" x14ac:dyDescent="0.3">
      <c r="A1305" s="14">
        <v>43497</v>
      </c>
      <c r="B1305" s="15" t="s">
        <v>21</v>
      </c>
      <c r="C1305" s="16">
        <v>1009</v>
      </c>
      <c r="D1305" s="17" t="str">
        <f>IF(ISNUMBER($C1305),INDEX('[1]Girls Teams'!$B$1:$B$2380,$C1305,1),"")</f>
        <v>6w</v>
      </c>
      <c r="E1305" s="18" t="str">
        <f>IF(ISNUMBER($C1305),INDEX('[1]Girls Teams'!$C$1:$C$2380,$C1305,1),"")</f>
        <v>Benedict-6w</v>
      </c>
      <c r="F1305" s="19">
        <v>15</v>
      </c>
      <c r="G1305" s="18" t="str">
        <f>IF(ISNUMBER($C1305),INDEX('[1]Girls Teams'!$D$1:$D$2380,$C1305,1),"")</f>
        <v>Cath Wht-6w</v>
      </c>
      <c r="H1305" s="20">
        <v>19</v>
      </c>
      <c r="I1305" s="19">
        <f>LOOKUP(C:C,'[1]Girls Teams'!A$1:A$65536,'[1]Girls Teams'!E$1:E$65536)</f>
        <v>13</v>
      </c>
      <c r="J1305" s="21">
        <v>0.2638888888888889</v>
      </c>
      <c r="K1305" s="19" t="s">
        <v>33</v>
      </c>
      <c r="L1305" s="19"/>
    </row>
    <row r="1306" spans="1:12" x14ac:dyDescent="0.3">
      <c r="A1306" s="14">
        <v>43497</v>
      </c>
      <c r="B1306" s="15" t="s">
        <v>21</v>
      </c>
      <c r="C1306" s="16">
        <v>1776</v>
      </c>
      <c r="D1306" s="17" t="str">
        <f>IF(ISNUMBER($C1306),INDEX('[1]Girls Teams'!$B$1:$B$2380,$C1306,1),"")</f>
        <v>8w</v>
      </c>
      <c r="E1306" s="18" t="str">
        <f>IF(ISNUMBER($C1306),INDEX('[1]Girls Teams'!$C$1:$C$2380,$C1306,1),"")</f>
        <v>I J P-8w</v>
      </c>
      <c r="F1306" s="19">
        <v>8</v>
      </c>
      <c r="G1306" s="18" t="str">
        <f>IF(ISNUMBER($C1306),INDEX('[1]Girls Teams'!$D$1:$D$2380,$C1306,1),"")</f>
        <v>Benedict-8w</v>
      </c>
      <c r="H1306" s="20">
        <v>19</v>
      </c>
      <c r="I1306" s="19">
        <f>LOOKUP(C:C,'[1]Girls Teams'!A$1:A$65536,'[1]Girls Teams'!E$1:E$65536)</f>
        <v>9</v>
      </c>
      <c r="J1306" s="21">
        <v>0.2986111111111111</v>
      </c>
      <c r="K1306" s="19" t="s">
        <v>33</v>
      </c>
      <c r="L1306" s="19"/>
    </row>
    <row r="1307" spans="1:12" x14ac:dyDescent="0.3">
      <c r="A1307" s="14">
        <v>43497</v>
      </c>
      <c r="B1307" s="15" t="s">
        <v>21</v>
      </c>
      <c r="C1307" s="16">
        <v>735</v>
      </c>
      <c r="D1307" s="17" t="str">
        <f>IF(ISNUMBER($C1307),INDEX('[1]Girls Teams'!$B$1:$B$2380,$C1307,1),"")</f>
        <v>6n</v>
      </c>
      <c r="E1307" s="18" t="str">
        <f>IF(ISNUMBER($C1307),INDEX('[1]Girls Teams'!$C$1:$C$2380,$C1307,1),"")</f>
        <v>Incarnation-6n</v>
      </c>
      <c r="F1307" s="19">
        <v>18</v>
      </c>
      <c r="G1307" s="18" t="str">
        <f>IF(ISNUMBER($C1307),INDEX('[1]Girls Teams'!$D$1:$D$2380,$C1307,1),"")</f>
        <v>Christina-6n</v>
      </c>
      <c r="H1307" s="19">
        <v>14</v>
      </c>
      <c r="I1307" s="19">
        <f>LOOKUP(C:C,'[1]Girls Teams'!A$1:A$65536,'[1]Girls Teams'!E$1:E$65536)</f>
        <v>11</v>
      </c>
      <c r="J1307" s="21">
        <v>0.2638888888888889</v>
      </c>
      <c r="K1307" s="19" t="s">
        <v>5</v>
      </c>
      <c r="L1307" s="19"/>
    </row>
    <row r="1308" spans="1:12" x14ac:dyDescent="0.3">
      <c r="A1308" s="14">
        <v>43497</v>
      </c>
      <c r="B1308" s="15" t="s">
        <v>21</v>
      </c>
      <c r="C1308" s="16">
        <v>1148</v>
      </c>
      <c r="D1308" s="17" t="str">
        <f>IF(ISNUMBER($C1308),INDEX('[1]Girls Teams'!$B$1:$B$2380,$C1308,1),"")</f>
        <v>7n</v>
      </c>
      <c r="E1308" s="18" t="str">
        <f>IF(ISNUMBER($C1308),INDEX('[1]Girls Teams'!$C$1:$C$2380,$C1308,1),"")</f>
        <v>Christina-7n</v>
      </c>
      <c r="F1308" s="19">
        <v>23</v>
      </c>
      <c r="G1308" s="18" t="str">
        <f>IF(ISNUMBER($C1308),INDEX('[1]Girls Teams'!$D$1:$D$2380,$C1308,1),"")</f>
        <v>Fisher-7n</v>
      </c>
      <c r="H1308" s="20">
        <v>27</v>
      </c>
      <c r="I1308" s="19">
        <f>LOOKUP(C:C,'[1]Girls Teams'!A$1:A$65536,'[1]Girls Teams'!E$1:E$65536)</f>
        <v>13</v>
      </c>
      <c r="J1308" s="21">
        <v>0.2986111111111111</v>
      </c>
      <c r="K1308" s="19" t="s">
        <v>5</v>
      </c>
      <c r="L1308" s="19"/>
    </row>
    <row r="1309" spans="1:12" x14ac:dyDescent="0.3">
      <c r="A1309" s="14">
        <v>43497</v>
      </c>
      <c r="B1309" s="15" t="s">
        <v>21</v>
      </c>
      <c r="C1309" s="16">
        <v>1768</v>
      </c>
      <c r="D1309" s="17" t="str">
        <f>IF(ISNUMBER($C1309),INDEX('[1]Girls Teams'!$B$1:$B$2380,$C1309,1),"")</f>
        <v>8w</v>
      </c>
      <c r="E1309" s="18" t="str">
        <f>IF(ISNUMBER($C1309),INDEX('[1]Girls Teams'!$C$1:$C$2380,$C1309,1),"")</f>
        <v>Christina-8w</v>
      </c>
      <c r="F1309" s="19">
        <v>24</v>
      </c>
      <c r="G1309" s="18" t="str">
        <f>IF(ISNUMBER($C1309),INDEX('[1]Girls Teams'!$D$1:$D$2380,$C1309,1),"")</f>
        <v>Cajetan-8w</v>
      </c>
      <c r="H1309" s="20">
        <v>17</v>
      </c>
      <c r="I1309" s="19">
        <f>LOOKUP(C:C,'[1]Girls Teams'!A$1:A$65536,'[1]Girls Teams'!E$1:E$65536)</f>
        <v>9</v>
      </c>
      <c r="J1309" s="21">
        <v>0.33333333333333331</v>
      </c>
      <c r="K1309" s="19" t="s">
        <v>5</v>
      </c>
      <c r="L1309" s="19"/>
    </row>
    <row r="1310" spans="1:12" x14ac:dyDescent="0.3">
      <c r="A1310" s="14">
        <v>43497</v>
      </c>
      <c r="B1310" s="15" t="s">
        <v>21</v>
      </c>
      <c r="C1310" s="16">
        <v>130</v>
      </c>
      <c r="D1310" s="17" t="str">
        <f>IF(ISNUMBER($C1310),INDEX('[1]Girls Teams'!$B$1:$B$2380,$C1310,1),"")</f>
        <v>4n</v>
      </c>
      <c r="E1310" s="18" t="str">
        <f>IF(ISNUMBER($C1310),INDEX('[1]Girls Teams'!$C$1:$C$2380,$C1310,1),"")</f>
        <v>Damian</v>
      </c>
      <c r="F1310" s="19">
        <v>18</v>
      </c>
      <c r="G1310" s="18" t="str">
        <f>IF(ISNUMBER($C1310),INDEX('[1]Girls Teams'!$D$1:$D$2380,$C1310,1),"")</f>
        <v>CB Wht</v>
      </c>
      <c r="H1310" s="20">
        <v>20</v>
      </c>
      <c r="I1310" s="19">
        <f>LOOKUP(C:C,'[1]Girls Teams'!A$1:A$65536,'[1]Girls Teams'!E$1:E$65536)</f>
        <v>12</v>
      </c>
      <c r="J1310" s="21">
        <v>0.25</v>
      </c>
      <c r="K1310" s="19" t="s">
        <v>32</v>
      </c>
      <c r="L1310" s="19"/>
    </row>
    <row r="1311" spans="1:12" x14ac:dyDescent="0.3">
      <c r="A1311" s="14">
        <v>43497</v>
      </c>
      <c r="B1311" s="15" t="s">
        <v>21</v>
      </c>
      <c r="C1311" s="16">
        <v>442</v>
      </c>
      <c r="D1311" s="17" t="str">
        <f>IF(ISNUMBER($C1311),INDEX('[1]Girls Teams'!$B$1:$B$2380,$C1311,1),"")</f>
        <v>5n</v>
      </c>
      <c r="E1311" s="18" t="str">
        <f>IF(ISNUMBER($C1311),INDEX('[1]Girls Teams'!$C$1:$C$2380,$C1311,1),"")</f>
        <v>Bede-5n</v>
      </c>
      <c r="F1311" s="19">
        <v>24</v>
      </c>
      <c r="G1311" s="18" t="str">
        <f>IF(ISNUMBER($C1311),INDEX('[1]Girls Teams'!$D$1:$D$2380,$C1311,1),"")</f>
        <v>Damian Gold-5n</v>
      </c>
      <c r="H1311" s="20">
        <v>12</v>
      </c>
      <c r="I1311" s="19">
        <f>LOOKUP(C:C,'[1]Girls Teams'!A$1:A$65536,'[1]Girls Teams'!E$1:E$65536)</f>
        <v>12</v>
      </c>
      <c r="J1311" s="21">
        <v>0.28472222222222221</v>
      </c>
      <c r="K1311" s="19" t="s">
        <v>32</v>
      </c>
      <c r="L1311" s="19"/>
    </row>
    <row r="1312" spans="1:12" x14ac:dyDescent="0.3">
      <c r="A1312" s="14">
        <v>43497</v>
      </c>
      <c r="B1312" s="15" t="s">
        <v>21</v>
      </c>
      <c r="C1312" s="16">
        <v>648</v>
      </c>
      <c r="D1312" s="17" t="str">
        <f>IF(ISNUMBER($C1312),INDEX('[1]Girls Teams'!$B$1:$B$2380,$C1312,1),"")</f>
        <v>5s</v>
      </c>
      <c r="E1312" s="18" t="str">
        <f>IF(ISNUMBER($C1312),INDEX('[1]Girls Teams'!$C$1:$C$2380,$C1312,1),"")</f>
        <v>Damian Blue-5s</v>
      </c>
      <c r="F1312" s="19">
        <v>16</v>
      </c>
      <c r="G1312" s="18" t="str">
        <f>IF(ISNUMBER($C1312),INDEX('[1]Girls Teams'!$D$1:$D$2380,$C1312,1),"")</f>
        <v>Clissold-5s</v>
      </c>
      <c r="H1312" s="20">
        <v>6</v>
      </c>
      <c r="I1312" s="19">
        <f>LOOKUP(C:C,'[1]Girls Teams'!A$1:A$65536,'[1]Girls Teams'!E$1:E$65536)</f>
        <v>15</v>
      </c>
      <c r="J1312" s="21">
        <v>0.31944444444444448</v>
      </c>
      <c r="K1312" s="19" t="s">
        <v>32</v>
      </c>
      <c r="L1312" s="19"/>
    </row>
    <row r="1313" spans="1:12" x14ac:dyDescent="0.3">
      <c r="A1313" s="14">
        <v>43497</v>
      </c>
      <c r="B1313" s="15" t="s">
        <v>21</v>
      </c>
      <c r="C1313" s="16">
        <v>865</v>
      </c>
      <c r="D1313" s="17" t="str">
        <f>IF(ISNUMBER($C1313),INDEX('[1]Girls Teams'!$B$1:$B$2380,$C1313,1),"")</f>
        <v>6s</v>
      </c>
      <c r="E1313" s="18" t="str">
        <f>IF(ISNUMBER($C1313),INDEX('[1]Girls Teams'!$C$1:$C$2380,$C1313,1),"")</f>
        <v>Damian-6s</v>
      </c>
      <c r="F1313" s="19">
        <v>27</v>
      </c>
      <c r="G1313" s="18" t="str">
        <f>IF(ISNUMBER($C1313),INDEX('[1]Girls Teams'!$D$1:$D$2380,$C1313,1),"")</f>
        <v>MG Blue-6s</v>
      </c>
      <c r="H1313" s="20">
        <v>30</v>
      </c>
      <c r="I1313" s="19">
        <f>LOOKUP(C:C,'[1]Girls Teams'!A$1:A$65536,'[1]Girls Teams'!E$1:E$65536)</f>
        <v>12</v>
      </c>
      <c r="J1313" s="21">
        <v>0.35416666666666669</v>
      </c>
      <c r="K1313" s="19" t="s">
        <v>32</v>
      </c>
      <c r="L1313" s="19"/>
    </row>
    <row r="1314" spans="1:12" x14ac:dyDescent="0.3">
      <c r="A1314" s="14">
        <v>43497</v>
      </c>
      <c r="B1314" s="15" t="s">
        <v>21</v>
      </c>
      <c r="C1314" s="16">
        <v>276</v>
      </c>
      <c r="D1314" s="17" t="str">
        <f>IF(ISNUMBER($C1314),INDEX('[1]Girls Teams'!$B$1:$B$2380,$C1314,1),"")</f>
        <v>4s</v>
      </c>
      <c r="E1314" s="18" t="str">
        <f>IF(ISNUMBER($C1314),INDEX('[1]Girls Teams'!$C$1:$C$2380,$C1314,1),"")</f>
        <v xml:space="preserve">IJP </v>
      </c>
      <c r="F1314" s="19">
        <v>8</v>
      </c>
      <c r="G1314" s="18" t="str">
        <f>IF(ISNUMBER($C1314),INDEX('[1]Girls Teams'!$D$1:$D$2380,$C1314,1),"")</f>
        <v>Mike Blue</v>
      </c>
      <c r="H1314" s="20">
        <v>24</v>
      </c>
      <c r="I1314" s="19">
        <f>LOOKUP(C:C,'[1]Girls Teams'!A$1:A$65536,'[1]Girls Teams'!E$1:E$65536)</f>
        <v>12</v>
      </c>
      <c r="J1314" s="21">
        <v>0.22916666666666666</v>
      </c>
      <c r="K1314" s="19" t="s">
        <v>8</v>
      </c>
      <c r="L1314" s="19"/>
    </row>
    <row r="1315" spans="1:12" x14ac:dyDescent="0.3">
      <c r="A1315" s="14">
        <v>43497</v>
      </c>
      <c r="B1315" s="15" t="s">
        <v>21</v>
      </c>
      <c r="C1315" s="16">
        <v>445</v>
      </c>
      <c r="D1315" s="17" t="str">
        <f>IF(ISNUMBER($C1315),INDEX('[1]Girls Teams'!$B$1:$B$2380,$C1315,1),"")</f>
        <v>5n</v>
      </c>
      <c r="E1315" s="18" t="str">
        <f>IF(ISNUMBER($C1315),INDEX('[1]Girls Teams'!$C$1:$C$2380,$C1315,1),"")</f>
        <v>Christina Wht-5n</v>
      </c>
      <c r="F1315" s="19">
        <v>15</v>
      </c>
      <c r="G1315" s="18" t="str">
        <f>IF(ISNUMBER($C1315),INDEX('[1]Girls Teams'!$D$1:$D$2380,$C1315,1),"")</f>
        <v>IJP Wht-5n</v>
      </c>
      <c r="H1315" s="19">
        <v>30</v>
      </c>
      <c r="I1315" s="19">
        <f>LOOKUP(C:C,'[1]Girls Teams'!A$1:A$65536,'[1]Girls Teams'!E$1:E$65536)</f>
        <v>12</v>
      </c>
      <c r="J1315" s="21">
        <v>0.2638888888888889</v>
      </c>
      <c r="K1315" s="19" t="s">
        <v>8</v>
      </c>
      <c r="L1315" s="19"/>
    </row>
    <row r="1316" spans="1:12" x14ac:dyDescent="0.3">
      <c r="A1316" s="14">
        <v>43497</v>
      </c>
      <c r="B1316" s="15" t="s">
        <v>21</v>
      </c>
      <c r="C1316" s="16">
        <v>740</v>
      </c>
      <c r="D1316" s="17" t="str">
        <f>IF(ISNUMBER($C1316),INDEX('[1]Girls Teams'!$B$1:$B$2380,$C1316,1),"")</f>
        <v>6n</v>
      </c>
      <c r="E1316" s="18" t="str">
        <f>IF(ISNUMBER($C1316),INDEX('[1]Girls Teams'!$C$1:$C$2380,$C1316,1),"")</f>
        <v>I J P-6n</v>
      </c>
      <c r="F1316" s="19">
        <v>43</v>
      </c>
      <c r="G1316" s="18" t="str">
        <f>IF(ISNUMBER($C1316),INDEX('[1]Girls Teams'!$D$1:$D$2380,$C1316,1),"")</f>
        <v>Mike's-6n</v>
      </c>
      <c r="H1316" s="19">
        <v>25</v>
      </c>
      <c r="I1316" s="19">
        <f>LOOKUP(C:C,'[1]Girls Teams'!A$1:A$65536,'[1]Girls Teams'!E$1:E$65536)</f>
        <v>11</v>
      </c>
      <c r="J1316" s="21">
        <v>0.2986111111111111</v>
      </c>
      <c r="K1316" s="19" t="s">
        <v>8</v>
      </c>
      <c r="L1316" s="19"/>
    </row>
    <row r="1317" spans="1:12" x14ac:dyDescent="0.3">
      <c r="A1317" s="14">
        <v>43497</v>
      </c>
      <c r="B1317" s="15" t="s">
        <v>21</v>
      </c>
      <c r="C1317" s="16">
        <v>1401</v>
      </c>
      <c r="D1317" s="17" t="str">
        <f>IF(ISNUMBER($C1317),INDEX('[1]Girls Teams'!$B$1:$B$2380,$C1317,1),"")</f>
        <v>7w</v>
      </c>
      <c r="E1317" s="18" t="str">
        <f>IF(ISNUMBER($C1317),INDEX('[1]Girls Teams'!$C$1:$C$2380,$C1317,1),"")</f>
        <v>Sutherland-7w</v>
      </c>
      <c r="F1317" s="19">
        <v>30</v>
      </c>
      <c r="G1317" s="18" t="str">
        <f>IF(ISNUMBER($C1317),INDEX('[1]Girls Teams'!$D$1:$D$2380,$C1317,1),"")</f>
        <v>I J P-7w</v>
      </c>
      <c r="H1317" s="20">
        <v>21</v>
      </c>
      <c r="I1317" s="19">
        <f>LOOKUP(C:C,'[1]Girls Teams'!A$1:A$65536,'[1]Girls Teams'!E$1:E$65536)</f>
        <v>14</v>
      </c>
      <c r="J1317" s="21">
        <v>0.33333333333333331</v>
      </c>
      <c r="K1317" s="19" t="s">
        <v>8</v>
      </c>
      <c r="L1317" s="19"/>
    </row>
    <row r="1318" spans="1:12" x14ac:dyDescent="0.3">
      <c r="A1318" s="14">
        <v>43497</v>
      </c>
      <c r="B1318" s="15" t="s">
        <v>21</v>
      </c>
      <c r="C1318" s="16">
        <v>1544</v>
      </c>
      <c r="D1318" s="17" t="str">
        <f>IF(ISNUMBER($C1318),INDEX('[1]Girls Teams'!$B$1:$B$2380,$C1318,1),"")</f>
        <v>8n</v>
      </c>
      <c r="E1318" s="18" t="str">
        <f>IF(ISNUMBER($C1318),INDEX('[1]Girls Teams'!$C$1:$C$2380,$C1318,1),"")</f>
        <v>IJP-8n</v>
      </c>
      <c r="F1318" s="19">
        <v>43</v>
      </c>
      <c r="G1318" s="18" t="str">
        <f>IF(ISNUMBER($C1318),INDEX('[1]Girls Teams'!$D$1:$D$2380,$C1318,1),"")</f>
        <v>Keller-8n</v>
      </c>
      <c r="H1318" s="20">
        <v>25</v>
      </c>
      <c r="I1318" s="19">
        <f>LOOKUP(C:C,'[1]Girls Teams'!A$1:A$65536,'[1]Girls Teams'!E$1:E$65536)</f>
        <v>12</v>
      </c>
      <c r="J1318" s="21">
        <v>0.36805555555555558</v>
      </c>
      <c r="K1318" s="19" t="s">
        <v>8</v>
      </c>
      <c r="L1318" s="19"/>
    </row>
    <row r="1319" spans="1:12" x14ac:dyDescent="0.3">
      <c r="A1319" s="14">
        <v>43497</v>
      </c>
      <c r="B1319" s="15" t="s">
        <v>21</v>
      </c>
      <c r="C1319" s="16">
        <v>285</v>
      </c>
      <c r="D1319" s="17" t="str">
        <f>IF(ISNUMBER($C1319),INDEX('[1]Girls Teams'!$B$1:$B$2380,$C1319,1),"")</f>
        <v>4s</v>
      </c>
      <c r="E1319" s="18" t="str">
        <f>IF(ISNUMBER($C1319),INDEX('[1]Girls Teams'!$C$1:$C$2380,$C1319,1),"")</f>
        <v>Incarnation Wht</v>
      </c>
      <c r="F1319" s="19">
        <v>12</v>
      </c>
      <c r="G1319" s="18" t="str">
        <f>IF(ISNUMBER($C1319),INDEX('[1]Girls Teams'!$D$1:$D$2380,$C1319,1),"")</f>
        <v>CK Maroon</v>
      </c>
      <c r="H1319" s="20">
        <v>14</v>
      </c>
      <c r="I1319" s="19">
        <f>LOOKUP(C:C,'[1]Girls Teams'!A$1:A$65536,'[1]Girls Teams'!E$1:E$65536)</f>
        <v>12</v>
      </c>
      <c r="J1319" s="21">
        <v>0.22222222222222221</v>
      </c>
      <c r="K1319" s="19" t="s">
        <v>20</v>
      </c>
      <c r="L1319" s="19"/>
    </row>
    <row r="1320" spans="1:12" x14ac:dyDescent="0.3">
      <c r="A1320" s="14">
        <v>43497</v>
      </c>
      <c r="B1320" s="15" t="s">
        <v>21</v>
      </c>
      <c r="C1320" s="16">
        <v>126</v>
      </c>
      <c r="D1320" s="17" t="str">
        <f>IF(ISNUMBER($C1320),INDEX('[1]Girls Teams'!$B$1:$B$2380,$C1320,1),"")</f>
        <v>4n</v>
      </c>
      <c r="E1320" s="18" t="str">
        <f>IF(ISNUMBER($C1320),INDEX('[1]Girls Teams'!$C$1:$C$2380,$C1320,1),"")</f>
        <v>Incarnation Red</v>
      </c>
      <c r="F1320" s="19">
        <v>22</v>
      </c>
      <c r="G1320" s="18" t="str">
        <f>IF(ISNUMBER($C1320),INDEX('[1]Girls Teams'!$D$1:$D$2380,$C1320,1),"")</f>
        <v>Gerald Wht</v>
      </c>
      <c r="H1320" s="19">
        <v>22</v>
      </c>
      <c r="I1320" s="19">
        <f>LOOKUP(C:C,'[1]Girls Teams'!A$1:A$65536,'[1]Girls Teams'!E$1:E$65536)</f>
        <v>12</v>
      </c>
      <c r="J1320" s="21">
        <v>0.25694444444444448</v>
      </c>
      <c r="K1320" s="19" t="s">
        <v>20</v>
      </c>
      <c r="L1320" s="19"/>
    </row>
    <row r="1321" spans="1:12" x14ac:dyDescent="0.3">
      <c r="A1321" s="14">
        <v>43497</v>
      </c>
      <c r="B1321" s="15" t="s">
        <v>21</v>
      </c>
      <c r="C1321" s="16">
        <v>1252</v>
      </c>
      <c r="D1321" s="17" t="str">
        <f>IF(ISNUMBER($C1321),INDEX('[1]Girls Teams'!$B$1:$B$2380,$C1321,1),"")</f>
        <v>7s</v>
      </c>
      <c r="E1321" s="18" t="str">
        <f>IF(ISNUMBER($C1321),INDEX('[1]Girls Teams'!$C$1:$C$2380,$C1321,1),"")</f>
        <v>Incarnation-7s</v>
      </c>
      <c r="F1321" s="19">
        <v>28</v>
      </c>
      <c r="G1321" s="18" t="str">
        <f>IF(ISNUMBER($C1321),INDEX('[1]Girls Teams'!$D$1:$D$2380,$C1321,1),"")</f>
        <v>Pat's-7s</v>
      </c>
      <c r="H1321" s="19">
        <v>38</v>
      </c>
      <c r="I1321" s="19">
        <f>LOOKUP(C:C,'[1]Girls Teams'!A$1:A$65536,'[1]Girls Teams'!E$1:E$65536)</f>
        <v>12</v>
      </c>
      <c r="J1321" s="21">
        <v>0.29166666666666669</v>
      </c>
      <c r="K1321" s="19" t="s">
        <v>20</v>
      </c>
      <c r="L1321" s="19"/>
    </row>
    <row r="1322" spans="1:12" x14ac:dyDescent="0.3">
      <c r="A1322" s="14">
        <v>43497</v>
      </c>
      <c r="B1322" s="15" t="s">
        <v>21</v>
      </c>
      <c r="C1322" s="16">
        <v>1649</v>
      </c>
      <c r="D1322" s="17" t="str">
        <f>IF(ISNUMBER($C1322),INDEX('[1]Girls Teams'!$B$1:$B$2380,$C1322,1),"")</f>
        <v>8s</v>
      </c>
      <c r="E1322" s="18" t="str">
        <f>IF(ISNUMBER($C1322),INDEX('[1]Girls Teams'!$C$1:$C$2380,$C1322,1),"")</f>
        <v>Christopher-8s</v>
      </c>
      <c r="F1322" s="19">
        <v>44</v>
      </c>
      <c r="G1322" s="18" t="str">
        <f>IF(ISNUMBER($C1322),INDEX('[1]Girls Teams'!$D$1:$D$2380,$C1322,1),"")</f>
        <v>Incarnation-8s</v>
      </c>
      <c r="H1322" s="19">
        <v>52</v>
      </c>
      <c r="I1322" s="19">
        <f>LOOKUP(C:C,'[1]Girls Teams'!A$1:A$65536,'[1]Girls Teams'!E$1:E$65536)</f>
        <v>11</v>
      </c>
      <c r="J1322" s="21">
        <v>0.3263888888888889</v>
      </c>
      <c r="K1322" s="19" t="s">
        <v>20</v>
      </c>
      <c r="L1322" s="19"/>
    </row>
    <row r="1323" spans="1:12" x14ac:dyDescent="0.3">
      <c r="A1323" s="14">
        <v>43497</v>
      </c>
      <c r="B1323" s="15" t="s">
        <v>21</v>
      </c>
      <c r="C1323" s="16">
        <v>1144</v>
      </c>
      <c r="D1323" s="17" t="str">
        <f>IF(ISNUMBER($C1323),INDEX('[1]Girls Teams'!$B$1:$B$2380,$C1323,1),"")</f>
        <v>7n</v>
      </c>
      <c r="E1323" s="18" t="str">
        <f>IF(ISNUMBER($C1323),INDEX('[1]Girls Teams'!$C$1:$C$2380,$C1323,1),"")</f>
        <v>Sutherland-7n</v>
      </c>
      <c r="F1323" s="19">
        <v>30</v>
      </c>
      <c r="G1323" s="18" t="str">
        <f>IF(ISNUMBER($C1323),INDEX('[1]Girls Teams'!$D$1:$D$2380,$C1323,1),"")</f>
        <v>MG Blue-7n</v>
      </c>
      <c r="H1323" s="20">
        <v>28</v>
      </c>
      <c r="I1323" s="19">
        <f>LOOKUP(C:C,'[1]Girls Teams'!A$1:A$65536,'[1]Girls Teams'!E$1:E$65536)</f>
        <v>13</v>
      </c>
      <c r="J1323" s="21">
        <v>0.25</v>
      </c>
      <c r="K1323" s="15" t="s">
        <v>22</v>
      </c>
      <c r="L1323" s="19"/>
    </row>
    <row r="1324" spans="1:12" x14ac:dyDescent="0.3">
      <c r="A1324" s="14">
        <v>43497</v>
      </c>
      <c r="B1324" s="15" t="s">
        <v>21</v>
      </c>
      <c r="C1324" s="16">
        <v>1250</v>
      </c>
      <c r="D1324" s="17" t="str">
        <f>IF(ISNUMBER($C1324),INDEX('[1]Girls Teams'!$B$1:$B$2380,$C1324,1),"")</f>
        <v>7s</v>
      </c>
      <c r="E1324" s="18" t="str">
        <f>IF(ISNUMBER($C1324),INDEX('[1]Girls Teams'!$C$1:$C$2380,$C1324,1),"")</f>
        <v>Q M-7s</v>
      </c>
      <c r="F1324" s="19">
        <v>34</v>
      </c>
      <c r="G1324" s="18" t="str">
        <f>IF(ISNUMBER($C1324),INDEX('[1]Girls Teams'!$D$1:$D$2380,$C1324,1),"")</f>
        <v>MG Gold-7s</v>
      </c>
      <c r="H1324" s="20">
        <v>15</v>
      </c>
      <c r="I1324" s="19">
        <f>LOOKUP(C:C,'[1]Girls Teams'!A$1:A$65536,'[1]Girls Teams'!E$1:E$65536)</f>
        <v>12</v>
      </c>
      <c r="J1324" s="21">
        <v>0.28472222222222221</v>
      </c>
      <c r="K1324" s="15" t="s">
        <v>22</v>
      </c>
      <c r="L1324" s="19"/>
    </row>
    <row r="1325" spans="1:12" x14ac:dyDescent="0.3">
      <c r="A1325" s="14">
        <v>43497</v>
      </c>
      <c r="B1325" s="15" t="s">
        <v>21</v>
      </c>
      <c r="C1325" s="16">
        <v>1006</v>
      </c>
      <c r="D1325" s="17" t="str">
        <f>IF(ISNUMBER($C1325),INDEX('[1]Girls Teams'!$B$1:$B$2380,$C1325,1),"")</f>
        <v>6w</v>
      </c>
      <c r="E1325" s="18" t="str">
        <f>IF(ISNUMBER($C1325),INDEX('[1]Girls Teams'!$C$1:$C$2380,$C1325,1),"")</f>
        <v>MG Wht-6w</v>
      </c>
      <c r="F1325" s="19">
        <v>28</v>
      </c>
      <c r="G1325" s="18" t="str">
        <f>IF(ISNUMBER($C1325),INDEX('[1]Girls Teams'!$D$1:$D$2380,$C1325,1),"")</f>
        <v>Mike Blue-6w</v>
      </c>
      <c r="H1325" s="20">
        <v>21</v>
      </c>
      <c r="I1325" s="19">
        <f>LOOKUP(C:C,'[1]Girls Teams'!A$1:A$65536,'[1]Girls Teams'!E$1:E$65536)</f>
        <v>13</v>
      </c>
      <c r="J1325" s="21">
        <v>0.31944444444444448</v>
      </c>
      <c r="K1325" s="15" t="s">
        <v>22</v>
      </c>
      <c r="L1325" s="19"/>
    </row>
    <row r="1326" spans="1:12" x14ac:dyDescent="0.3">
      <c r="A1326" s="14">
        <v>43497</v>
      </c>
      <c r="B1326" s="15" t="s">
        <v>21</v>
      </c>
      <c r="C1326" s="16">
        <v>1563</v>
      </c>
      <c r="D1326" s="17" t="str">
        <f>IF(ISNUMBER($C1326),INDEX('[1]Girls Teams'!$B$1:$B$2380,$C1326,1),"")</f>
        <v>8n</v>
      </c>
      <c r="E1326" s="18" t="str">
        <f>IF(ISNUMBER($C1326),INDEX('[1]Girls Teams'!$C$1:$C$2380,$C1326,1),"")</f>
        <v>Mike Blue-8n</v>
      </c>
      <c r="F1326" s="19">
        <v>45</v>
      </c>
      <c r="G1326" s="18" t="str">
        <f>IF(ISNUMBER($C1326),INDEX('[1]Girls Teams'!$D$1:$D$2380,$C1326,1),"")</f>
        <v>MG Blue-8n</v>
      </c>
      <c r="H1326" s="20">
        <v>32</v>
      </c>
      <c r="I1326" s="19">
        <f>LOOKUP(C:C,'[1]Girls Teams'!A$1:A$65536,'[1]Girls Teams'!E$1:E$65536)</f>
        <v>14</v>
      </c>
      <c r="J1326" s="21">
        <v>0.35416666666666669</v>
      </c>
      <c r="K1326" s="15" t="s">
        <v>22</v>
      </c>
      <c r="L1326" s="19"/>
    </row>
    <row r="1327" spans="1:12" x14ac:dyDescent="0.3">
      <c r="A1327" s="14">
        <v>43498</v>
      </c>
      <c r="B1327" s="15" t="s">
        <v>0</v>
      </c>
      <c r="C1327" s="16">
        <v>1384</v>
      </c>
      <c r="D1327" s="17" t="str">
        <f>IF(ISNUMBER($C1327),INDEX('[1]Girls Teams'!$B$1:$B$2380,$C1327,1),"")</f>
        <v>7w</v>
      </c>
      <c r="E1327" s="18" t="str">
        <f>IF(ISNUMBER($C1327),INDEX('[1]Girls Teams'!$C$1:$C$2380,$C1327,1),"")</f>
        <v>Al's-7w</v>
      </c>
      <c r="F1327" s="19">
        <v>22</v>
      </c>
      <c r="G1327" s="18" t="str">
        <f>IF(ISNUMBER($C1327),INDEX('[1]Girls Teams'!$D$1:$D$2380,$C1327,1),"")</f>
        <v>C K-7w</v>
      </c>
      <c r="H1327" s="19">
        <v>19</v>
      </c>
      <c r="I1327" s="19">
        <f>LOOKUP(C:C,'[1]Girls Teams'!A$1:A$65536,'[1]Girls Teams'!E$1:E$65536)</f>
        <v>12</v>
      </c>
      <c r="J1327" s="21">
        <v>6.25E-2</v>
      </c>
      <c r="K1327" s="19" t="s">
        <v>1</v>
      </c>
      <c r="L1327" s="19"/>
    </row>
    <row r="1328" spans="1:12" x14ac:dyDescent="0.3">
      <c r="A1328" s="14">
        <v>43498</v>
      </c>
      <c r="B1328" s="15" t="s">
        <v>0</v>
      </c>
      <c r="C1328" s="16">
        <v>1146</v>
      </c>
      <c r="D1328" s="17" t="str">
        <f>IF(ISNUMBER($C1328),INDEX('[1]Girls Teams'!$B$1:$B$2380,$C1328,1),"")</f>
        <v>7n</v>
      </c>
      <c r="E1328" s="18" t="str">
        <f>IF(ISNUMBER($C1328),INDEX('[1]Girls Teams'!$C$1:$C$2380,$C1328,1),"")</f>
        <v>Al's-7n</v>
      </c>
      <c r="F1328" s="19">
        <v>37</v>
      </c>
      <c r="G1328" s="18" t="str">
        <f>IF(ISNUMBER($C1328),INDEX('[1]Girls Teams'!$D$1:$D$2380,$C1328,1),"")</f>
        <v>I J P-7n</v>
      </c>
      <c r="H1328" s="19">
        <v>25</v>
      </c>
      <c r="I1328" s="19">
        <f>LOOKUP(C:C,'[1]Girls Teams'!A$1:A$65536,'[1]Girls Teams'!E$1:E$65536)</f>
        <v>13</v>
      </c>
      <c r="J1328" s="21">
        <v>9.7222222222222224E-2</v>
      </c>
      <c r="K1328" s="19" t="s">
        <v>1</v>
      </c>
      <c r="L1328" s="19"/>
    </row>
    <row r="1329" spans="1:12" x14ac:dyDescent="0.3">
      <c r="A1329" s="14">
        <v>43498</v>
      </c>
      <c r="B1329" s="15" t="s">
        <v>0</v>
      </c>
      <c r="C1329" s="16">
        <v>1005</v>
      </c>
      <c r="D1329" s="17" t="str">
        <f>IF(ISNUMBER($C1329),INDEX('[1]Girls Teams'!$B$1:$B$2380,$C1329,1),"")</f>
        <v>6w</v>
      </c>
      <c r="E1329" s="18" t="str">
        <f>IF(ISNUMBER($C1329),INDEX('[1]Girls Teams'!$C$1:$C$2380,$C1329,1),"")</f>
        <v>Al's Wht-6w</v>
      </c>
      <c r="F1329" s="19">
        <v>14</v>
      </c>
      <c r="G1329" s="18" t="str">
        <f>IF(ISNUMBER($C1329),INDEX('[1]Girls Teams'!$D$1:$D$2380,$C1329,1),"")</f>
        <v>MG Blue-6w</v>
      </c>
      <c r="H1329" s="19">
        <v>32</v>
      </c>
      <c r="I1329" s="19">
        <f>LOOKUP(C:C,'[1]Girls Teams'!A$1:A$65536,'[1]Girls Teams'!E$1:E$65536)</f>
        <v>13</v>
      </c>
      <c r="J1329" s="21">
        <v>0.13194444444444445</v>
      </c>
      <c r="K1329" s="19" t="s">
        <v>1</v>
      </c>
      <c r="L1329" s="19"/>
    </row>
    <row r="1330" spans="1:12" x14ac:dyDescent="0.3">
      <c r="A1330" s="14">
        <v>43498</v>
      </c>
      <c r="B1330" s="15" t="s">
        <v>0</v>
      </c>
      <c r="C1330" s="16">
        <v>283</v>
      </c>
      <c r="D1330" s="17" t="str">
        <f>IF(ISNUMBER($C1330),INDEX('[1]Girls Teams'!$B$1:$B$2380,$C1330,1),"")</f>
        <v>4s</v>
      </c>
      <c r="E1330" s="18" t="str">
        <f>IF(ISNUMBER($C1330),INDEX('[1]Girls Teams'!$C$1:$C$2380,$C1330,1),"")</f>
        <v>Al's</v>
      </c>
      <c r="F1330" s="19">
        <v>8</v>
      </c>
      <c r="G1330" s="18" t="str">
        <f>IF(ISNUMBER($C1330),INDEX('[1]Girls Teams'!$D$1:$D$2380,$C1330,1),"")</f>
        <v>Christina Wht</v>
      </c>
      <c r="H1330" s="19">
        <v>21</v>
      </c>
      <c r="I1330" s="19">
        <f>LOOKUP(C:C,'[1]Girls Teams'!A$1:A$65536,'[1]Girls Teams'!E$1:E$65536)</f>
        <v>12</v>
      </c>
      <c r="J1330" s="21">
        <v>0.16666666666666666</v>
      </c>
      <c r="K1330" s="19" t="s">
        <v>1</v>
      </c>
      <c r="L1330" s="19"/>
    </row>
    <row r="1331" spans="1:12" x14ac:dyDescent="0.3">
      <c r="A1331" s="14">
        <v>43498</v>
      </c>
      <c r="B1331" s="15" t="s">
        <v>0</v>
      </c>
      <c r="C1331" s="16">
        <v>1773</v>
      </c>
      <c r="D1331" s="17" t="str">
        <f>IF(ISNUMBER($C1331),INDEX('[1]Girls Teams'!$B$1:$B$2380,$C1331,1),"")</f>
        <v>8w</v>
      </c>
      <c r="E1331" s="18" t="str">
        <f>IF(ISNUMBER($C1331),INDEX('[1]Girls Teams'!$C$1:$C$2380,$C1331,1),"")</f>
        <v>Barnabas-8w</v>
      </c>
      <c r="F1331" s="19"/>
      <c r="G1331" s="18" t="str">
        <f>IF(ISNUMBER($C1331),INDEX('[1]Girls Teams'!$D$1:$D$2380,$C1331,1),"")</f>
        <v>Linus-8w</v>
      </c>
      <c r="H1331" s="20"/>
      <c r="I1331" s="19">
        <f>LOOKUP(C:C,'[1]Girls Teams'!A$1:A$65536,'[1]Girls Teams'!E$1:E$65536)</f>
        <v>9</v>
      </c>
      <c r="J1331" s="21">
        <v>0.14583333333333334</v>
      </c>
      <c r="K1331" s="19" t="s">
        <v>2</v>
      </c>
      <c r="L1331" s="22">
        <v>0.16666666666666666</v>
      </c>
    </row>
    <row r="1332" spans="1:12" x14ac:dyDescent="0.3">
      <c r="A1332" s="14">
        <v>43498</v>
      </c>
      <c r="B1332" s="15" t="s">
        <v>0</v>
      </c>
      <c r="C1332" s="16">
        <v>900</v>
      </c>
      <c r="D1332" s="17" t="str">
        <f>IF(ISNUMBER($C1332),INDEX('[1]Girls Teams'!$B$1:$B$2380,$C1332,1),"")</f>
        <v>6w</v>
      </c>
      <c r="E1332" s="18" t="str">
        <f>IF(ISNUMBER($C1332),INDEX('[1]Girls Teams'!$C$1:$C$2380,$C1332,1),"")</f>
        <v>Barnabas-6w</v>
      </c>
      <c r="F1332" s="19">
        <v>17</v>
      </c>
      <c r="G1332" s="18" t="str">
        <f>IF(ISNUMBER($C1332),INDEX('[1]Girls Teams'!$D$1:$D$2380,$C1332,1),"")</f>
        <v>Pat's-6w</v>
      </c>
      <c r="H1332" s="20">
        <v>21</v>
      </c>
      <c r="I1332" s="19">
        <f>LOOKUP(C:C,'[1]Girls Teams'!A$1:A$65536,'[1]Girls Teams'!E$1:E$65536)</f>
        <v>2</v>
      </c>
      <c r="J1332" s="21">
        <v>0.18055555555555555</v>
      </c>
      <c r="K1332" s="19" t="s">
        <v>2</v>
      </c>
      <c r="L1332" s="22">
        <v>0.20138888888888887</v>
      </c>
    </row>
    <row r="1333" spans="1:12" x14ac:dyDescent="0.3">
      <c r="A1333" s="14">
        <v>43498</v>
      </c>
      <c r="B1333" s="15" t="s">
        <v>0</v>
      </c>
      <c r="C1333" s="16">
        <v>280</v>
      </c>
      <c r="D1333" s="17" t="str">
        <f>IF(ISNUMBER($C1333),INDEX('[1]Girls Teams'!$B$1:$B$2380,$C1333,1),"")</f>
        <v>4s</v>
      </c>
      <c r="E1333" s="18" t="str">
        <f>IF(ISNUMBER($C1333),INDEX('[1]Girls Teams'!$C$1:$C$2380,$C1333,1),"")</f>
        <v>Barnabas Wht</v>
      </c>
      <c r="F1333" s="19">
        <v>17</v>
      </c>
      <c r="G1333" s="18" t="str">
        <f>IF(ISNUMBER($C1333),INDEX('[1]Girls Teams'!$D$1:$D$2380,$C1333,1),"")</f>
        <v>OLOW Blue</v>
      </c>
      <c r="H1333" s="19">
        <v>15</v>
      </c>
      <c r="I1333" s="19">
        <f>LOOKUP(C:C,'[1]Girls Teams'!A$1:A$65536,'[1]Girls Teams'!E$1:E$65536)</f>
        <v>12</v>
      </c>
      <c r="J1333" s="21">
        <v>0.21527777777777779</v>
      </c>
      <c r="K1333" s="19" t="s">
        <v>2</v>
      </c>
      <c r="L1333" s="22">
        <v>0.23611111111111113</v>
      </c>
    </row>
    <row r="1334" spans="1:12" x14ac:dyDescent="0.3">
      <c r="A1334" s="14">
        <v>43498</v>
      </c>
      <c r="B1334" s="15" t="s">
        <v>0</v>
      </c>
      <c r="C1334" s="16">
        <v>637</v>
      </c>
      <c r="D1334" s="17" t="str">
        <f>IF(ISNUMBER($C1334),INDEX('[1]Girls Teams'!$B$1:$B$2380,$C1334,1),"")</f>
        <v>5s</v>
      </c>
      <c r="E1334" s="18" t="str">
        <f>IF(ISNUMBER($C1334),INDEX('[1]Girls Teams'!$C$1:$C$2380,$C1334,1),"")</f>
        <v>Barnabas Gray-5s</v>
      </c>
      <c r="F1334" s="19">
        <v>2</v>
      </c>
      <c r="G1334" s="18" t="str">
        <f>IF(ISNUMBER($C1334),INDEX('[1]Girls Teams'!$D$1:$D$2380,$C1334,1),"")</f>
        <v>Agnes-5s</v>
      </c>
      <c r="H1334" s="20">
        <v>0</v>
      </c>
      <c r="I1334" s="19">
        <f>LOOKUP(C:C,'[1]Girls Teams'!A$1:A$65536,'[1]Girls Teams'!E$1:E$65536)</f>
        <v>14</v>
      </c>
      <c r="J1334" s="21">
        <v>0.25</v>
      </c>
      <c r="K1334" s="19" t="s">
        <v>2</v>
      </c>
      <c r="L1334" s="22">
        <v>0.27083333333333331</v>
      </c>
    </row>
    <row r="1335" spans="1:12" x14ac:dyDescent="0.3">
      <c r="A1335" s="14">
        <v>43498</v>
      </c>
      <c r="B1335" s="15" t="s">
        <v>0</v>
      </c>
      <c r="C1335" s="16">
        <v>1142</v>
      </c>
      <c r="D1335" s="17" t="str">
        <f>IF(ISNUMBER($C1335),INDEX('[1]Girls Teams'!$B$1:$B$2380,$C1335,1),"")</f>
        <v>7n</v>
      </c>
      <c r="E1335" s="18" t="str">
        <f>IF(ISNUMBER($C1335),INDEX('[1]Girls Teams'!$C$1:$C$2380,$C1335,1),"")</f>
        <v>C K-7n</v>
      </c>
      <c r="F1335" s="19">
        <v>44</v>
      </c>
      <c r="G1335" s="18" t="str">
        <f>IF(ISNUMBER($C1335),INDEX('[1]Girls Teams'!$D$1:$D$2380,$C1335,1),"")</f>
        <v>Barnabas-7n</v>
      </c>
      <c r="H1335" s="20">
        <v>34</v>
      </c>
      <c r="I1335" s="19">
        <f>LOOKUP(C:C,'[1]Girls Teams'!A$1:A$65536,'[1]Girls Teams'!E$1:E$65536)</f>
        <v>13</v>
      </c>
      <c r="J1335" s="21">
        <v>0.28472222222222221</v>
      </c>
      <c r="K1335" s="19" t="s">
        <v>2</v>
      </c>
      <c r="L1335" s="22">
        <v>0.30555555555555552</v>
      </c>
    </row>
    <row r="1336" spans="1:12" x14ac:dyDescent="0.3">
      <c r="A1336" s="14">
        <v>43498</v>
      </c>
      <c r="B1336" s="15" t="s">
        <v>0</v>
      </c>
      <c r="C1336" s="16">
        <v>1378</v>
      </c>
      <c r="D1336" s="17" t="str">
        <f>IF(ISNUMBER($C1336),INDEX('[1]Girls Teams'!$B$1:$B$2380,$C1336,1),"")</f>
        <v>7w</v>
      </c>
      <c r="E1336" s="18" t="str">
        <f>IF(ISNUMBER($C1336),INDEX('[1]Girls Teams'!$C$1:$C$2380,$C1336,1),"")</f>
        <v>MG Gold-7w</v>
      </c>
      <c r="F1336" s="19">
        <v>18</v>
      </c>
      <c r="G1336" s="18" t="str">
        <f>IF(ISNUMBER($C1336),INDEX('[1]Girls Teams'!$D$1:$D$2380,$C1336,1),"")</f>
        <v>Barnabas-7w</v>
      </c>
      <c r="H1336" s="19">
        <v>22</v>
      </c>
      <c r="I1336" s="19">
        <f>LOOKUP(C:C,'[1]Girls Teams'!A$1:A$65536,'[1]Girls Teams'!E$1:E$65536)</f>
        <v>12</v>
      </c>
      <c r="J1336" s="21">
        <v>0.31944444444444448</v>
      </c>
      <c r="K1336" s="19" t="s">
        <v>2</v>
      </c>
      <c r="L1336" s="22">
        <v>0.34027777777777773</v>
      </c>
    </row>
    <row r="1337" spans="1:12" x14ac:dyDescent="0.3">
      <c r="A1337" s="14">
        <v>43498</v>
      </c>
      <c r="B1337" s="15" t="s">
        <v>0</v>
      </c>
      <c r="C1337" s="16">
        <v>632</v>
      </c>
      <c r="D1337" s="17" t="str">
        <f>IF(ISNUMBER($C1337),INDEX('[1]Girls Teams'!$B$1:$B$2380,$C1337,1),"")</f>
        <v>5s</v>
      </c>
      <c r="E1337" s="18" t="str">
        <f>IF(ISNUMBER($C1337),INDEX('[1]Girls Teams'!$C$1:$C$2380,$C1337,1),"")</f>
        <v>SW Wht-5s</v>
      </c>
      <c r="F1337" s="19">
        <v>36</v>
      </c>
      <c r="G1337" s="18" t="str">
        <f>IF(ISNUMBER($C1337),INDEX('[1]Girls Teams'!$D$1:$D$2380,$C1337,1),"")</f>
        <v>CB Wht-5s</v>
      </c>
      <c r="H1337" s="20">
        <v>17</v>
      </c>
      <c r="I1337" s="19">
        <f>LOOKUP(C:C,'[1]Girls Teams'!A$1:A$65536,'[1]Girls Teams'!E$1:E$65536)</f>
        <v>14</v>
      </c>
      <c r="J1337" s="21">
        <v>0.375</v>
      </c>
      <c r="K1337" s="19" t="s">
        <v>31</v>
      </c>
      <c r="L1337" s="19"/>
    </row>
    <row r="1338" spans="1:12" x14ac:dyDescent="0.3">
      <c r="A1338" s="14">
        <v>43498</v>
      </c>
      <c r="B1338" s="15" t="s">
        <v>0</v>
      </c>
      <c r="C1338" s="16">
        <v>737</v>
      </c>
      <c r="D1338" s="17" t="str">
        <f>IF(ISNUMBER($C1338),INDEX('[1]Girls Teams'!$B$1:$B$2380,$C1338,1),"")</f>
        <v>6n</v>
      </c>
      <c r="E1338" s="18" t="str">
        <f>IF(ISNUMBER($C1338),INDEX('[1]Girls Teams'!$C$1:$C$2380,$C1338,1),"")</f>
        <v>CB Red -6n</v>
      </c>
      <c r="F1338" s="19">
        <v>27</v>
      </c>
      <c r="G1338" s="18" t="str">
        <f>IF(ISNUMBER($C1338),INDEX('[1]Girls Teams'!$D$1:$D$2380,$C1338,1),"")</f>
        <v>MG Red-6n</v>
      </c>
      <c r="H1338" s="20">
        <v>37</v>
      </c>
      <c r="I1338" s="19">
        <f>LOOKUP(C:C,'[1]Girls Teams'!A$1:A$65536,'[1]Girls Teams'!E$1:E$65536)</f>
        <v>11</v>
      </c>
      <c r="J1338" s="21">
        <v>0.40972222222222227</v>
      </c>
      <c r="K1338" s="19" t="s">
        <v>31</v>
      </c>
      <c r="L1338" s="19"/>
    </row>
    <row r="1339" spans="1:12" x14ac:dyDescent="0.3">
      <c r="A1339" s="14">
        <v>43498</v>
      </c>
      <c r="B1339" s="15" t="s">
        <v>0</v>
      </c>
      <c r="C1339" s="16">
        <v>1007</v>
      </c>
      <c r="D1339" s="17" t="str">
        <f>IF(ISNUMBER($C1339),INDEX('[1]Girls Teams'!$B$1:$B$2380,$C1339,1),"")</f>
        <v>6w</v>
      </c>
      <c r="E1339" s="18" t="str">
        <f>IF(ISNUMBER($C1339),INDEX('[1]Girls Teams'!$C$1:$C$2380,$C1339,1),"")</f>
        <v>Mike Wht-6w</v>
      </c>
      <c r="F1339" s="19">
        <v>10</v>
      </c>
      <c r="G1339" s="18" t="str">
        <f>IF(ISNUMBER($C1339),INDEX('[1]Girls Teams'!$D$1:$D$2380,$C1339,1),"")</f>
        <v>CB Wht-6w</v>
      </c>
      <c r="H1339" s="19">
        <v>16</v>
      </c>
      <c r="I1339" s="19">
        <f>LOOKUP(C:C,'[1]Girls Teams'!A$1:A$65536,'[1]Girls Teams'!E$1:E$65536)</f>
        <v>13</v>
      </c>
      <c r="J1339" s="21">
        <v>0.44444444444444442</v>
      </c>
      <c r="K1339" s="19" t="s">
        <v>31</v>
      </c>
      <c r="L1339" s="19"/>
    </row>
    <row r="1340" spans="1:12" x14ac:dyDescent="0.3">
      <c r="A1340" s="14">
        <v>43498</v>
      </c>
      <c r="B1340" s="15" t="s">
        <v>0</v>
      </c>
      <c r="C1340" s="16">
        <v>1143</v>
      </c>
      <c r="D1340" s="17" t="str">
        <f>IF(ISNUMBER($C1340),INDEX('[1]Girls Teams'!$B$1:$B$2380,$C1340,1),"")</f>
        <v>7n</v>
      </c>
      <c r="E1340" s="18" t="str">
        <f>IF(ISNUMBER($C1340),INDEX('[1]Girls Teams'!$C$1:$C$2380,$C1340,1),"")</f>
        <v>CB Red-7n</v>
      </c>
      <c r="F1340" s="19">
        <v>35</v>
      </c>
      <c r="G1340" s="18" t="str">
        <f>IF(ISNUMBER($C1340),INDEX('[1]Girls Teams'!$D$1:$D$2380,$C1340,1),"")</f>
        <v>Linus-7n</v>
      </c>
      <c r="H1340" s="19">
        <v>44</v>
      </c>
      <c r="I1340" s="19">
        <f>LOOKUP(C:C,'[1]Girls Teams'!A$1:A$65536,'[1]Girls Teams'!E$1:E$65536)</f>
        <v>13</v>
      </c>
      <c r="J1340" s="21">
        <v>0.47916666666666669</v>
      </c>
      <c r="K1340" s="19" t="s">
        <v>31</v>
      </c>
      <c r="L1340" s="19"/>
    </row>
    <row r="1341" spans="1:12" x14ac:dyDescent="0.3">
      <c r="A1341" s="14">
        <v>43498</v>
      </c>
      <c r="B1341" s="15" t="s">
        <v>0</v>
      </c>
      <c r="C1341" s="16">
        <v>1246</v>
      </c>
      <c r="D1341" s="17" t="str">
        <f>IF(ISNUMBER($C1341),INDEX('[1]Girls Teams'!$B$1:$B$2380,$C1341,1),"")</f>
        <v>7s</v>
      </c>
      <c r="E1341" s="18" t="str">
        <f>IF(ISNUMBER($C1341),INDEX('[1]Girls Teams'!$C$1:$C$2380,$C1341,1),"")</f>
        <v>CB Wht-7s</v>
      </c>
      <c r="F1341" s="19">
        <v>43</v>
      </c>
      <c r="G1341" s="18" t="str">
        <f>IF(ISNUMBER($C1341),INDEX('[1]Girls Teams'!$D$1:$D$2380,$C1341,1),"")</f>
        <v>Central Grn-7s</v>
      </c>
      <c r="H1341" s="19">
        <v>20</v>
      </c>
      <c r="I1341" s="19">
        <f>LOOKUP(C:C,'[1]Girls Teams'!A$1:A$65536,'[1]Girls Teams'!E$1:E$65536)</f>
        <v>12</v>
      </c>
      <c r="J1341" s="21">
        <v>0.51388888888888895</v>
      </c>
      <c r="K1341" s="19" t="s">
        <v>31</v>
      </c>
      <c r="L1341" s="19"/>
    </row>
    <row r="1342" spans="1:12" x14ac:dyDescent="0.3">
      <c r="A1342" s="14">
        <v>43498</v>
      </c>
      <c r="B1342" s="15" t="s">
        <v>0</v>
      </c>
      <c r="C1342" s="16">
        <v>1381</v>
      </c>
      <c r="D1342" s="17" t="str">
        <f>IF(ISNUMBER($C1342),INDEX('[1]Girls Teams'!$B$1:$B$2380,$C1342,1),"")</f>
        <v>7w</v>
      </c>
      <c r="E1342" s="18" t="str">
        <f>IF(ISNUMBER($C1342),INDEX('[1]Girls Teams'!$C$1:$C$2380,$C1342,1),"")</f>
        <v>Fisher Blue-7w</v>
      </c>
      <c r="F1342" s="19">
        <v>13</v>
      </c>
      <c r="G1342" s="18" t="str">
        <f>IF(ISNUMBER($C1342),INDEX('[1]Girls Teams'!$D$1:$D$2380,$C1342,1),"")</f>
        <v>CB Gold-7w</v>
      </c>
      <c r="H1342" s="19">
        <v>22</v>
      </c>
      <c r="I1342" s="19">
        <f>LOOKUP(C:C,'[1]Girls Teams'!A$1:A$65536,'[1]Girls Teams'!E$1:E$65536)</f>
        <v>12</v>
      </c>
      <c r="J1342" s="21">
        <v>4.8611111111111112E-2</v>
      </c>
      <c r="K1342" s="19" t="s">
        <v>31</v>
      </c>
      <c r="L1342" s="19"/>
    </row>
    <row r="1343" spans="1:12" x14ac:dyDescent="0.3">
      <c r="A1343" s="14">
        <v>43498</v>
      </c>
      <c r="B1343" s="15" t="s">
        <v>0</v>
      </c>
      <c r="C1343" s="16">
        <v>1648</v>
      </c>
      <c r="D1343" s="17" t="str">
        <f>IF(ISNUMBER($C1343),INDEX('[1]Girls Teams'!$B$1:$B$2380,$C1343,1),"")</f>
        <v>8s</v>
      </c>
      <c r="E1343" s="18" t="str">
        <f>IF(ISNUMBER($C1343),INDEX('[1]Girls Teams'!$C$1:$C$2380,$C1343,1),"")</f>
        <v>CB Red-8s</v>
      </c>
      <c r="F1343" s="19">
        <v>32</v>
      </c>
      <c r="G1343" s="18" t="str">
        <f>IF(ISNUMBER($C1343),INDEX('[1]Girls Teams'!$D$1:$D$2380,$C1343,1),"")</f>
        <v>Pat's-8s</v>
      </c>
      <c r="H1343" s="20">
        <v>28</v>
      </c>
      <c r="I1343" s="19">
        <f>LOOKUP(C:C,'[1]Girls Teams'!A$1:A$65536,'[1]Girls Teams'!E$1:E$65536)</f>
        <v>11</v>
      </c>
      <c r="J1343" s="21">
        <v>8.3333333333333329E-2</v>
      </c>
      <c r="K1343" s="19" t="s">
        <v>31</v>
      </c>
      <c r="L1343" s="19"/>
    </row>
    <row r="1344" spans="1:12" x14ac:dyDescent="0.3">
      <c r="A1344" s="14">
        <v>43498</v>
      </c>
      <c r="B1344" s="15" t="s">
        <v>0</v>
      </c>
      <c r="C1344" s="16">
        <v>284</v>
      </c>
      <c r="D1344" s="17" t="str">
        <f>IF(ISNUMBER($C1344),INDEX('[1]Girls Teams'!$B$1:$B$2380,$C1344,1),"")</f>
        <v>4s</v>
      </c>
      <c r="E1344" s="18" t="str">
        <f>IF(ISNUMBER($C1344),INDEX('[1]Girls Teams'!$C$1:$C$2380,$C1344,1),"")</f>
        <v>CB Gold</v>
      </c>
      <c r="F1344" s="19">
        <v>18</v>
      </c>
      <c r="G1344" s="18" t="str">
        <f>IF(ISNUMBER($C1344),INDEX('[1]Girls Teams'!$D$1:$D$2380,$C1344,1),"")</f>
        <v>Sutherland</v>
      </c>
      <c r="H1344" s="20">
        <v>25</v>
      </c>
      <c r="I1344" s="19">
        <f>LOOKUP(C:C,'[1]Girls Teams'!A$1:A$65536,'[1]Girls Teams'!E$1:E$65536)</f>
        <v>12</v>
      </c>
      <c r="J1344" s="21">
        <v>0.11805555555555557</v>
      </c>
      <c r="K1344" s="19" t="s">
        <v>31</v>
      </c>
      <c r="L1344" s="19"/>
    </row>
    <row r="1345" spans="1:12" x14ac:dyDescent="0.3">
      <c r="A1345" s="14">
        <v>43498</v>
      </c>
      <c r="B1345" s="15" t="s">
        <v>0</v>
      </c>
      <c r="C1345" s="16">
        <v>132</v>
      </c>
      <c r="D1345" s="17" t="str">
        <f>IF(ISNUMBER($C1345),INDEX('[1]Girls Teams'!$B$1:$B$2380,$C1345,1),"")</f>
        <v>4n</v>
      </c>
      <c r="E1345" s="18" t="str">
        <f>IF(ISNUMBER($C1345),INDEX('[1]Girls Teams'!$C$1:$C$2380,$C1345,1),"")</f>
        <v>QM</v>
      </c>
      <c r="F1345" s="19">
        <v>25</v>
      </c>
      <c r="G1345" s="18" t="str">
        <f>IF(ISNUMBER($C1345),INDEX('[1]Girls Teams'!$D$1:$D$2380,$C1345,1),"")</f>
        <v>CB Red</v>
      </c>
      <c r="H1345" s="20">
        <v>18</v>
      </c>
      <c r="I1345" s="19">
        <f>LOOKUP(C:C,'[1]Girls Teams'!A$1:A$65536,'[1]Girls Teams'!E$1:E$65536)</f>
        <v>12</v>
      </c>
      <c r="J1345" s="21">
        <v>0.15277777777777776</v>
      </c>
      <c r="K1345" s="19" t="s">
        <v>31</v>
      </c>
      <c r="L1345" s="19"/>
    </row>
    <row r="1346" spans="1:12" x14ac:dyDescent="0.3">
      <c r="A1346" s="14">
        <v>43498</v>
      </c>
      <c r="B1346" s="15" t="s">
        <v>0</v>
      </c>
      <c r="C1346" s="16">
        <v>129</v>
      </c>
      <c r="D1346" s="17" t="str">
        <f>IF(ISNUMBER($C1346),INDEX('[1]Girls Teams'!$B$1:$B$2380,$C1346,1),"")</f>
        <v>4n</v>
      </c>
      <c r="E1346" s="18" t="str">
        <f>IF(ISNUMBER($C1346),INDEX('[1]Girls Teams'!$C$1:$C$2380,$C1346,1),"")</f>
        <v>OLOR</v>
      </c>
      <c r="F1346" s="19">
        <v>8</v>
      </c>
      <c r="G1346" s="18" t="str">
        <f>IF(ISNUMBER($C1346),INDEX('[1]Girls Teams'!$D$1:$D$2380,$C1346,1),"")</f>
        <v>CK Wht</v>
      </c>
      <c r="H1346" s="19">
        <v>21</v>
      </c>
      <c r="I1346" s="19">
        <f>LOOKUP(C:C,'[1]Girls Teams'!A$1:A$65536,'[1]Girls Teams'!E$1:E$65536)</f>
        <v>12</v>
      </c>
      <c r="J1346" s="21">
        <v>0.22916666666666666</v>
      </c>
      <c r="K1346" s="19" t="s">
        <v>3</v>
      </c>
      <c r="L1346" s="19"/>
    </row>
    <row r="1347" spans="1:12" x14ac:dyDescent="0.3">
      <c r="A1347" s="14">
        <v>43498</v>
      </c>
      <c r="B1347" s="15" t="s">
        <v>0</v>
      </c>
      <c r="C1347" s="16">
        <v>1013</v>
      </c>
      <c r="D1347" s="17" t="str">
        <f>IF(ISNUMBER($C1347),INDEX('[1]Girls Teams'!$B$1:$B$2380,$C1347,1),"")</f>
        <v>6w</v>
      </c>
      <c r="E1347" s="18" t="str">
        <f>IF(ISNUMBER($C1347),INDEX('[1]Girls Teams'!$C$1:$C$2380,$C1347,1),"")</f>
        <v>C K-6w</v>
      </c>
      <c r="F1347" s="19">
        <v>21</v>
      </c>
      <c r="G1347" s="18" t="str">
        <f>IF(ISNUMBER($C1347),INDEX('[1]Girls Teams'!$D$1:$D$2380,$C1347,1),"")</f>
        <v>Fisher Blue-6w</v>
      </c>
      <c r="H1347" s="19">
        <v>18</v>
      </c>
      <c r="I1347" s="19">
        <f>LOOKUP(C:C,'[1]Girls Teams'!A$1:A$65536,'[1]Girls Teams'!E$1:E$65536)</f>
        <v>13</v>
      </c>
      <c r="J1347" s="21">
        <v>0.2638888888888889</v>
      </c>
      <c r="K1347" s="19" t="s">
        <v>3</v>
      </c>
      <c r="L1347" s="19"/>
    </row>
    <row r="1348" spans="1:12" x14ac:dyDescent="0.3">
      <c r="A1348" s="14">
        <v>43498</v>
      </c>
      <c r="B1348" s="15" t="s">
        <v>0</v>
      </c>
      <c r="C1348" s="16">
        <v>1557</v>
      </c>
      <c r="D1348" s="17" t="str">
        <f>IF(ISNUMBER($C1348),INDEX('[1]Girls Teams'!$B$1:$B$2380,$C1348,1),"")</f>
        <v>8n</v>
      </c>
      <c r="E1348" s="18" t="str">
        <f>IF(ISNUMBER($C1348),INDEX('[1]Girls Teams'!$C$1:$C$2380,$C1348,1),"")</f>
        <v>C K-8n</v>
      </c>
      <c r="F1348" s="19">
        <v>48</v>
      </c>
      <c r="G1348" s="18" t="str">
        <f>IF(ISNUMBER($C1348),INDEX('[1]Girls Teams'!$D$1:$D$2380,$C1348,1),"")</f>
        <v>Sutherland-8n</v>
      </c>
      <c r="H1348" s="20">
        <v>45</v>
      </c>
      <c r="I1348" s="19">
        <f>LOOKUP(C:C,'[1]Girls Teams'!A$1:A$65536,'[1]Girls Teams'!E$1:E$65536)</f>
        <v>14</v>
      </c>
      <c r="J1348" s="21">
        <v>0.2986111111111111</v>
      </c>
      <c r="K1348" s="19" t="s">
        <v>3</v>
      </c>
      <c r="L1348" s="19"/>
    </row>
    <row r="1349" spans="1:12" x14ac:dyDescent="0.3">
      <c r="A1349" s="14">
        <v>43498</v>
      </c>
      <c r="B1349" s="15" t="s">
        <v>0</v>
      </c>
      <c r="C1349" s="16">
        <v>1771</v>
      </c>
      <c r="D1349" s="17" t="str">
        <f>IF(ISNUMBER($C1349),INDEX('[1]Girls Teams'!$B$1:$B$2380,$C1349,1),"")</f>
        <v>8w</v>
      </c>
      <c r="E1349" s="18" t="str">
        <f>IF(ISNUMBER($C1349),INDEX('[1]Girls Teams'!$C$1:$C$2380,$C1349,1),"")</f>
        <v>C K-8w</v>
      </c>
      <c r="F1349" s="19">
        <v>38</v>
      </c>
      <c r="G1349" s="18" t="str">
        <f>IF(ISNUMBER($C1349),INDEX('[1]Girls Teams'!$D$1:$D$2380,$C1349,1),"")</f>
        <v>CB Wht-8w</v>
      </c>
      <c r="H1349" s="20">
        <v>18</v>
      </c>
      <c r="I1349" s="19">
        <f>LOOKUP(C:C,'[1]Girls Teams'!A$1:A$65536,'[1]Girls Teams'!E$1:E$65536)</f>
        <v>9</v>
      </c>
      <c r="J1349" s="21">
        <v>0.33333333333333331</v>
      </c>
      <c r="K1349" s="19" t="s">
        <v>3</v>
      </c>
      <c r="L1349" s="19"/>
    </row>
    <row r="1350" spans="1:12" x14ac:dyDescent="0.3">
      <c r="A1350" s="14">
        <v>43498</v>
      </c>
      <c r="B1350" s="15" t="s">
        <v>0</v>
      </c>
      <c r="C1350" s="16">
        <v>1769</v>
      </c>
      <c r="D1350" s="17" t="str">
        <f>IF(ISNUMBER($C1350),INDEX('[1]Girls Teams'!$B$1:$B$2380,$C1350,1),"")</f>
        <v>8w</v>
      </c>
      <c r="E1350" s="18" t="str">
        <f>IF(ISNUMBER($C1350),INDEX('[1]Girls Teams'!$C$1:$C$2380,$C1350,1),"")</f>
        <v>Cath Red-8w</v>
      </c>
      <c r="F1350" s="19">
        <v>35</v>
      </c>
      <c r="G1350" s="18" t="str">
        <f>IF(ISNUMBER($C1350),INDEX('[1]Girls Teams'!$D$1:$D$2380,$C1350,1),"")</f>
        <v>MG Wht-8w</v>
      </c>
      <c r="H1350" s="19">
        <v>19</v>
      </c>
      <c r="I1350" s="19">
        <f>LOOKUP(C:C,'[1]Girls Teams'!A$1:A$65536,'[1]Girls Teams'!E$1:E$65536)</f>
        <v>9</v>
      </c>
      <c r="J1350" s="21">
        <v>0.22916666666666666</v>
      </c>
      <c r="K1350" s="19" t="s">
        <v>4</v>
      </c>
      <c r="L1350" s="22">
        <v>0.25</v>
      </c>
    </row>
    <row r="1351" spans="1:12" x14ac:dyDescent="0.3">
      <c r="A1351" s="14">
        <v>43498</v>
      </c>
      <c r="B1351" s="15" t="s">
        <v>0</v>
      </c>
      <c r="C1351" s="16">
        <v>1774</v>
      </c>
      <c r="D1351" s="17" t="str">
        <f>IF(ISNUMBER($C1351),INDEX('[1]Girls Teams'!$B$1:$B$2380,$C1351,1),"")</f>
        <v>8w</v>
      </c>
      <c r="E1351" s="18" t="str">
        <f>IF(ISNUMBER($C1351),INDEX('[1]Girls Teams'!$C$1:$C$2380,$C1351,1),"")</f>
        <v>MHR Wht-8w</v>
      </c>
      <c r="F1351" s="19">
        <v>31</v>
      </c>
      <c r="G1351" s="18" t="str">
        <f>IF(ISNUMBER($C1351),INDEX('[1]Girls Teams'!$D$1:$D$2380,$C1351,1),"")</f>
        <v>CAth Wht-8w</v>
      </c>
      <c r="H1351" s="19">
        <v>26</v>
      </c>
      <c r="I1351" s="19">
        <f>LOOKUP(C:C,'[1]Girls Teams'!A$1:A$65536,'[1]Girls Teams'!E$1:E$65536)</f>
        <v>9</v>
      </c>
      <c r="J1351" s="21">
        <v>0.2673611111111111</v>
      </c>
      <c r="K1351" s="19" t="s">
        <v>4</v>
      </c>
      <c r="L1351" s="22">
        <v>0.29166666666666669</v>
      </c>
    </row>
    <row r="1352" spans="1:12" x14ac:dyDescent="0.3">
      <c r="A1352" s="14">
        <v>43498</v>
      </c>
      <c r="B1352" s="15" t="s">
        <v>0</v>
      </c>
      <c r="C1352" s="16">
        <v>1561</v>
      </c>
      <c r="D1352" s="17" t="str">
        <f>IF(ISNUMBER($C1352),INDEX('[1]Girls Teams'!$B$1:$B$2380,$C1352,1),"")</f>
        <v>8n</v>
      </c>
      <c r="E1352" s="18" t="str">
        <f>IF(ISNUMBER($C1352),INDEX('[1]Girls Teams'!$C$1:$C$2380,$C1352,1),"")</f>
        <v>Catherine-8n</v>
      </c>
      <c r="F1352" s="19">
        <v>45</v>
      </c>
      <c r="G1352" s="18" t="str">
        <f>IF(ISNUMBER($C1352),INDEX('[1]Girls Teams'!$D$1:$D$2380,$C1352,1),"")</f>
        <v>Fisher-8n</v>
      </c>
      <c r="H1352" s="20">
        <v>30</v>
      </c>
      <c r="I1352" s="19">
        <f>LOOKUP(C:C,'[1]Girls Teams'!A$1:A$65536,'[1]Girls Teams'!E$1:E$65536)</f>
        <v>14</v>
      </c>
      <c r="J1352" s="21">
        <v>0.30555555555555552</v>
      </c>
      <c r="K1352" s="19" t="s">
        <v>4</v>
      </c>
      <c r="L1352" s="22">
        <v>0.33333333333333331</v>
      </c>
    </row>
    <row r="1353" spans="1:12" x14ac:dyDescent="0.3">
      <c r="A1353" s="14">
        <v>43498</v>
      </c>
      <c r="B1353" s="15" t="s">
        <v>0</v>
      </c>
      <c r="C1353" s="16">
        <v>738</v>
      </c>
      <c r="D1353" s="17" t="str">
        <f>IF(ISNUMBER($C1353),INDEX('[1]Girls Teams'!$B$1:$B$2380,$C1353,1),"")</f>
        <v>6n</v>
      </c>
      <c r="E1353" s="18" t="str">
        <f>IF(ISNUMBER($C1353),INDEX('[1]Girls Teams'!$C$1:$C$2380,$C1353,1),"")</f>
        <v>Central-6n</v>
      </c>
      <c r="F1353" s="19">
        <v>22</v>
      </c>
      <c r="G1353" s="18" t="str">
        <f>IF(ISNUMBER($C1353),INDEX('[1]Girls Teams'!$D$1:$D$2380,$C1353,1),"")</f>
        <v>Cajetan-6n</v>
      </c>
      <c r="H1353" s="19">
        <v>31</v>
      </c>
      <c r="I1353" s="19">
        <f>LOOKUP(C:C,'[1]Girls Teams'!A$1:A$65536,'[1]Girls Teams'!E$1:E$65536)</f>
        <v>11</v>
      </c>
      <c r="J1353" s="21">
        <v>0.375</v>
      </c>
      <c r="K1353" s="19" t="s">
        <v>34</v>
      </c>
      <c r="L1353" s="19"/>
    </row>
    <row r="1354" spans="1:12" x14ac:dyDescent="0.3">
      <c r="A1354" s="14">
        <v>43498</v>
      </c>
      <c r="B1354" s="15" t="s">
        <v>0</v>
      </c>
      <c r="C1354" s="16">
        <v>1008</v>
      </c>
      <c r="D1354" s="17" t="str">
        <f>IF(ISNUMBER($C1354),INDEX('[1]Girls Teams'!$B$1:$B$2380,$C1354,1),"")</f>
        <v>6w</v>
      </c>
      <c r="E1354" s="18" t="str">
        <f>IF(ISNUMBER($C1354),INDEX('[1]Girls Teams'!$C$1:$C$2380,$C1354,1),"")</f>
        <v>M H R-6w</v>
      </c>
      <c r="F1354" s="19">
        <v>18</v>
      </c>
      <c r="G1354" s="18" t="str">
        <f>IF(ISNUMBER($C1354),INDEX('[1]Girls Teams'!$D$1:$D$2380,$C1354,1),"")</f>
        <v>Central Gray-6w</v>
      </c>
      <c r="H1354" s="19">
        <v>35</v>
      </c>
      <c r="I1354" s="19">
        <f>LOOKUP(C:C,'[1]Girls Teams'!A$1:A$65536,'[1]Girls Teams'!E$1:E$65536)</f>
        <v>13</v>
      </c>
      <c r="J1354" s="21">
        <v>0.40972222222222227</v>
      </c>
      <c r="K1354" s="19" t="s">
        <v>34</v>
      </c>
      <c r="L1354" s="19"/>
    </row>
    <row r="1355" spans="1:12" x14ac:dyDescent="0.3">
      <c r="A1355" s="14">
        <v>43498</v>
      </c>
      <c r="B1355" s="15" t="s">
        <v>0</v>
      </c>
      <c r="C1355" s="16">
        <v>863</v>
      </c>
      <c r="D1355" s="17" t="str">
        <f>IF(ISNUMBER($C1355),INDEX('[1]Girls Teams'!$B$1:$B$2380,$C1355,1),"")</f>
        <v>6s</v>
      </c>
      <c r="E1355" s="18" t="str">
        <f>IF(ISNUMBER($C1355),INDEX('[1]Girls Teams'!$C$1:$C$2380,$C1355,1),"")</f>
        <v>Cassell-6s</v>
      </c>
      <c r="F1355" s="19">
        <v>20</v>
      </c>
      <c r="G1355" s="18" t="str">
        <f>IF(ISNUMBER($C1355),INDEX('[1]Girls Teams'!$D$1:$D$2380,$C1355,1),"")</f>
        <v>Central Grn-6s</v>
      </c>
      <c r="H1355" s="20">
        <v>16</v>
      </c>
      <c r="I1355" s="19">
        <f>LOOKUP(C:C,'[1]Girls Teams'!A$1:A$65536,'[1]Girls Teams'!E$1:E$65536)</f>
        <v>12</v>
      </c>
      <c r="J1355" s="21">
        <v>0.44444444444444442</v>
      </c>
      <c r="K1355" s="19" t="s">
        <v>34</v>
      </c>
      <c r="L1355" s="19"/>
    </row>
    <row r="1356" spans="1:12" x14ac:dyDescent="0.3">
      <c r="A1356" s="14">
        <v>43498</v>
      </c>
      <c r="B1356" s="15" t="s">
        <v>0</v>
      </c>
      <c r="C1356" s="16">
        <v>1149</v>
      </c>
      <c r="D1356" s="17" t="str">
        <f>IF(ISNUMBER($C1356),INDEX('[1]Girls Teams'!$B$1:$B$2380,$C1356,1),"")</f>
        <v>7n</v>
      </c>
      <c r="E1356" s="18" t="str">
        <f>IF(ISNUMBER($C1356),INDEX('[1]Girls Teams'!$C$1:$C$2380,$C1356,1),"")</f>
        <v>Gerald-7n</v>
      </c>
      <c r="F1356" s="19">
        <v>33</v>
      </c>
      <c r="G1356" s="18" t="str">
        <f>IF(ISNUMBER($C1356),INDEX('[1]Girls Teams'!$D$1:$D$2380,$C1356,1),"")</f>
        <v>Central-7n</v>
      </c>
      <c r="H1356" s="20">
        <v>53</v>
      </c>
      <c r="I1356" s="19">
        <f>LOOKUP(C:C,'[1]Girls Teams'!A$1:A$65536,'[1]Girls Teams'!E$1:E$65536)</f>
        <v>13</v>
      </c>
      <c r="J1356" s="21">
        <v>0.47916666666666669</v>
      </c>
      <c r="K1356" s="19" t="s">
        <v>34</v>
      </c>
      <c r="L1356" s="19"/>
    </row>
    <row r="1357" spans="1:12" x14ac:dyDescent="0.3">
      <c r="A1357" s="14">
        <v>43498</v>
      </c>
      <c r="B1357" s="15" t="s">
        <v>0</v>
      </c>
      <c r="C1357" s="16">
        <v>1386</v>
      </c>
      <c r="D1357" s="17" t="str">
        <f>IF(ISNUMBER($C1357),INDEX('[1]Girls Teams'!$B$1:$B$2380,$C1357,1),"")</f>
        <v>7w</v>
      </c>
      <c r="E1357" s="18" t="str">
        <f>IF(ISNUMBER($C1357),INDEX('[1]Girls Teams'!$C$1:$C$2380,$C1357,1),"")</f>
        <v>I J P-7w</v>
      </c>
      <c r="F1357" s="19">
        <v>23</v>
      </c>
      <c r="G1357" s="18" t="str">
        <f>IF(ISNUMBER($C1357),INDEX('[1]Girls Teams'!$D$1:$D$2380,$C1357,1),"")</f>
        <v>Cassell-7w</v>
      </c>
      <c r="H1357" s="20">
        <v>10</v>
      </c>
      <c r="I1357" s="19">
        <f>LOOKUP(C:C,'[1]Girls Teams'!A$1:A$65536,'[1]Girls Teams'!E$1:E$65536)</f>
        <v>12</v>
      </c>
      <c r="J1357" s="21">
        <v>0.51388888888888895</v>
      </c>
      <c r="K1357" s="19" t="s">
        <v>34</v>
      </c>
      <c r="L1357" s="19"/>
    </row>
    <row r="1358" spans="1:12" x14ac:dyDescent="0.3">
      <c r="A1358" s="14">
        <v>43498</v>
      </c>
      <c r="B1358" s="15" t="s">
        <v>0</v>
      </c>
      <c r="C1358" s="16">
        <v>1770</v>
      </c>
      <c r="D1358" s="17" t="str">
        <f>IF(ISNUMBER($C1358),INDEX('[1]Girls Teams'!$B$1:$B$2380,$C1358,1),"")</f>
        <v>8w</v>
      </c>
      <c r="E1358" s="18" t="str">
        <f>IF(ISNUMBER($C1358),INDEX('[1]Girls Teams'!$C$1:$C$2380,$C1358,1),"")</f>
        <v>Central Wht-8w</v>
      </c>
      <c r="F1358" s="19">
        <v>32</v>
      </c>
      <c r="G1358" s="18" t="str">
        <f>IF(ISNUMBER($C1358),INDEX('[1]Girls Teams'!$D$1:$D$2380,$C1358,1),"")</f>
        <v>Q M-8w</v>
      </c>
      <c r="H1358" s="20">
        <v>33</v>
      </c>
      <c r="I1358" s="19">
        <f>LOOKUP(C:C,'[1]Girls Teams'!A$1:A$65536,'[1]Girls Teams'!E$1:E$65536)</f>
        <v>9</v>
      </c>
      <c r="J1358" s="21">
        <v>4.8611111111111112E-2</v>
      </c>
      <c r="K1358" s="19" t="s">
        <v>34</v>
      </c>
      <c r="L1358" s="19"/>
    </row>
    <row r="1359" spans="1:12" x14ac:dyDescent="0.3">
      <c r="A1359" s="14">
        <v>43498</v>
      </c>
      <c r="B1359" s="15" t="s">
        <v>0</v>
      </c>
      <c r="C1359" s="16">
        <v>636</v>
      </c>
      <c r="D1359" s="17" t="str">
        <f>IF(ISNUMBER($C1359),INDEX('[1]Girls Teams'!$B$1:$B$2380,$C1359,1),"")</f>
        <v>5s</v>
      </c>
      <c r="E1359" s="18" t="str">
        <f>IF(ISNUMBER($C1359),INDEX('[1]Girls Teams'!$C$1:$C$2380,$C1359,1),"")</f>
        <v>Damian Blue-5s</v>
      </c>
      <c r="F1359" s="19">
        <v>17</v>
      </c>
      <c r="G1359" s="18" t="str">
        <f>IF(ISNUMBER($C1359),INDEX('[1]Girls Teams'!$D$1:$D$2380,$C1359,1),"")</f>
        <v>Al's-5s</v>
      </c>
      <c r="H1359" s="20">
        <v>12</v>
      </c>
      <c r="I1359" s="19">
        <f>LOOKUP(C:C,'[1]Girls Teams'!A$1:A$65536,'[1]Girls Teams'!E$1:E$65536)</f>
        <v>14</v>
      </c>
      <c r="J1359" s="21">
        <v>0.25</v>
      </c>
      <c r="K1359" s="19" t="s">
        <v>32</v>
      </c>
      <c r="L1359" s="19"/>
    </row>
    <row r="1360" spans="1:12" x14ac:dyDescent="0.3">
      <c r="A1360" s="14">
        <v>43498</v>
      </c>
      <c r="B1360" s="15" t="s">
        <v>0</v>
      </c>
      <c r="C1360" s="16">
        <v>282</v>
      </c>
      <c r="D1360" s="17" t="str">
        <f>IF(ISNUMBER($C1360),INDEX('[1]Girls Teams'!$B$1:$B$2380,$C1360,1),"")</f>
        <v>4s</v>
      </c>
      <c r="E1360" s="18" t="str">
        <f>IF(ISNUMBER($C1360),INDEX('[1]Girls Teams'!$C$1:$C$2380,$C1360,1),"")</f>
        <v>Catherine Red</v>
      </c>
      <c r="F1360" s="19">
        <v>10</v>
      </c>
      <c r="G1360" s="18" t="str">
        <f>IF(ISNUMBER($C1360),INDEX('[1]Girls Teams'!$D$1:$D$2380,$C1360,1),"")</f>
        <v>Cajetan Blk</v>
      </c>
      <c r="H1360" s="20">
        <v>35</v>
      </c>
      <c r="I1360" s="19">
        <f>LOOKUP(C:C,'[1]Girls Teams'!A$1:A$65536,'[1]Girls Teams'!E$1:E$65536)</f>
        <v>12</v>
      </c>
      <c r="J1360" s="21">
        <v>0.28472222222222221</v>
      </c>
      <c r="K1360" s="19" t="s">
        <v>32</v>
      </c>
      <c r="L1360" s="19"/>
    </row>
    <row r="1361" spans="1:12" x14ac:dyDescent="0.3">
      <c r="A1361" s="14">
        <v>43498</v>
      </c>
      <c r="B1361" s="15" t="s">
        <v>0</v>
      </c>
      <c r="C1361" s="16">
        <v>1253</v>
      </c>
      <c r="D1361" s="17" t="str">
        <f>IF(ISNUMBER($C1361),INDEX('[1]Girls Teams'!$B$1:$B$2380,$C1361,1),"")</f>
        <v>7s</v>
      </c>
      <c r="E1361" s="18" t="str">
        <f>IF(ISNUMBER($C1361),INDEX('[1]Girls Teams'!$C$1:$C$2380,$C1361,1),"")</f>
        <v>Damian-7s</v>
      </c>
      <c r="F1361" s="19">
        <v>17</v>
      </c>
      <c r="G1361" s="18" t="str">
        <f>IF(ISNUMBER($C1361),INDEX('[1]Girls Teams'!$D$1:$D$2380,$C1361,1),"")</f>
        <v>Joe's-7s</v>
      </c>
      <c r="H1361" s="20">
        <v>16</v>
      </c>
      <c r="I1361" s="19">
        <f>LOOKUP(C:C,'[1]Girls Teams'!A$1:A$65536,'[1]Girls Teams'!E$1:E$65536)</f>
        <v>12</v>
      </c>
      <c r="J1361" s="21">
        <v>0.31944444444444448</v>
      </c>
      <c r="K1361" s="19" t="s">
        <v>32</v>
      </c>
      <c r="L1361" s="19"/>
    </row>
    <row r="1362" spans="1:12" x14ac:dyDescent="0.3">
      <c r="A1362" s="14">
        <v>43498</v>
      </c>
      <c r="B1362" s="15" t="s">
        <v>0</v>
      </c>
      <c r="C1362" s="16">
        <v>1647</v>
      </c>
      <c r="D1362" s="17" t="str">
        <f>IF(ISNUMBER($C1362),INDEX('[1]Girls Teams'!$B$1:$B$2380,$C1362,1),"")</f>
        <v>8s</v>
      </c>
      <c r="E1362" s="18" t="str">
        <f>IF(ISNUMBER($C1362),INDEX('[1]Girls Teams'!$C$1:$C$2380,$C1362,1),"")</f>
        <v>Damian-8s</v>
      </c>
      <c r="F1362" s="19">
        <v>26</v>
      </c>
      <c r="G1362" s="18" t="str">
        <f>IF(ISNUMBER($C1362),INDEX('[1]Girls Teams'!$D$1:$D$2380,$C1362,1),"")</f>
        <v>MG Wht-8s</v>
      </c>
      <c r="H1362" s="20">
        <v>14</v>
      </c>
      <c r="I1362" s="19">
        <f>LOOKUP(C:C,'[1]Girls Teams'!A$1:A$65536,'[1]Girls Teams'!E$1:E$65536)</f>
        <v>11</v>
      </c>
      <c r="J1362" s="21">
        <v>0.35416666666666669</v>
      </c>
      <c r="K1362" s="19" t="s">
        <v>32</v>
      </c>
      <c r="L1362" s="19"/>
    </row>
    <row r="1363" spans="1:12" x14ac:dyDescent="0.3">
      <c r="A1363" s="14">
        <v>43498</v>
      </c>
      <c r="B1363" s="15" t="s">
        <v>0</v>
      </c>
      <c r="C1363" s="16">
        <v>1504</v>
      </c>
      <c r="D1363" s="17" t="str">
        <f>IF(ISNUMBER($C1363),INDEX('[1]Girls Teams'!$B$1:$B$2380,$C1363,1),"")</f>
        <v>8n</v>
      </c>
      <c r="E1363" s="18" t="str">
        <f>IF(ISNUMBER($C1363),INDEX('[1]Girls Teams'!$C$1:$C$2380,$C1363,1),"")</f>
        <v>Clissold-8n</v>
      </c>
      <c r="F1363" s="19">
        <v>32</v>
      </c>
      <c r="G1363" s="18" t="str">
        <f>IF(ISNUMBER($C1363),INDEX('[1]Girls Teams'!$D$1:$D$2380,$C1363,1),"")</f>
        <v>Mike Blue-8n</v>
      </c>
      <c r="H1363" s="20">
        <v>38</v>
      </c>
      <c r="I1363" s="19">
        <f>LOOKUP(C:C,'[1]Girls Teams'!A$1:A$65536,'[1]Girls Teams'!E$1:E$65536)</f>
        <v>8</v>
      </c>
      <c r="J1363" s="21">
        <v>0.22916666666666666</v>
      </c>
      <c r="K1363" s="19" t="s">
        <v>6</v>
      </c>
      <c r="L1363" s="19" t="s">
        <v>49</v>
      </c>
    </row>
    <row r="1364" spans="1:12" x14ac:dyDescent="0.3">
      <c r="A1364" s="14">
        <v>43498</v>
      </c>
      <c r="B1364" s="15" t="s">
        <v>0</v>
      </c>
      <c r="C1364" s="16">
        <v>1385</v>
      </c>
      <c r="D1364" s="17" t="str">
        <f>IF(ISNUMBER($C1364),INDEX('[1]Girls Teams'!$B$1:$B$2380,$C1364,1),"")</f>
        <v>7w</v>
      </c>
      <c r="E1364" s="18" t="str">
        <f>IF(ISNUMBER($C1364),INDEX('[1]Girls Teams'!$C$1:$C$2380,$C1364,1),"")</f>
        <v>Cajetan-7w</v>
      </c>
      <c r="F1364" s="19">
        <v>16</v>
      </c>
      <c r="G1364" s="18" t="str">
        <f>IF(ISNUMBER($C1364),INDEX('[1]Girls Teams'!$D$1:$D$2380,$C1364,1),"")</f>
        <v>MG Wht-7w</v>
      </c>
      <c r="H1364" s="20">
        <v>30</v>
      </c>
      <c r="I1364" s="19">
        <f>LOOKUP(C:C,'[1]Girls Teams'!A$1:A$65536,'[1]Girls Teams'!E$1:E$65536)</f>
        <v>12</v>
      </c>
      <c r="J1364" s="21">
        <v>0.2638888888888889</v>
      </c>
      <c r="K1364" s="19" t="s">
        <v>6</v>
      </c>
      <c r="L1364" s="19"/>
    </row>
    <row r="1365" spans="1:12" x14ac:dyDescent="0.3">
      <c r="A1365" s="14">
        <v>43498</v>
      </c>
      <c r="B1365" s="15" t="s">
        <v>0</v>
      </c>
      <c r="C1365" s="16">
        <v>867</v>
      </c>
      <c r="D1365" s="17" t="str">
        <f>IF(ISNUMBER($C1365),INDEX('[1]Girls Teams'!$B$1:$B$2380,$C1365,1),"")</f>
        <v>6s</v>
      </c>
      <c r="E1365" s="18" t="str">
        <f>IF(ISNUMBER($C1365),INDEX('[1]Girls Teams'!$C$1:$C$2380,$C1365,1),"")</f>
        <v>Sutherland-6s</v>
      </c>
      <c r="F1365" s="19">
        <v>24</v>
      </c>
      <c r="G1365" s="18" t="str">
        <f>IF(ISNUMBER($C1365),INDEX('[1]Girls Teams'!$D$1:$D$2380,$C1365,1),"")</f>
        <v>QM-6s</v>
      </c>
      <c r="H1365" s="20">
        <v>16</v>
      </c>
      <c r="I1365" s="19">
        <f>LOOKUP(C:C,'[1]Girls Teams'!A$1:A$65536,'[1]Girls Teams'!E$1:E$65536)</f>
        <v>12</v>
      </c>
      <c r="J1365" s="21">
        <v>0.2986111111111111</v>
      </c>
      <c r="K1365" s="19" t="s">
        <v>6</v>
      </c>
      <c r="L1365" s="25"/>
    </row>
    <row r="1366" spans="1:12" x14ac:dyDescent="0.3">
      <c r="A1366" s="14">
        <v>43498</v>
      </c>
      <c r="B1366" s="15" t="s">
        <v>0</v>
      </c>
      <c r="C1366" s="16">
        <v>1562</v>
      </c>
      <c r="D1366" s="17" t="str">
        <f>IF(ISNUMBER($C1366),INDEX('[1]Girls Teams'!$B$1:$B$2380,$C1366,1),"")</f>
        <v>8n</v>
      </c>
      <c r="E1366" s="18" t="str">
        <f>IF(ISNUMBER($C1366),INDEX('[1]Girls Teams'!$C$1:$C$2380,$C1366,1),"")</f>
        <v>Cajetan-8n</v>
      </c>
      <c r="F1366" s="19">
        <v>63</v>
      </c>
      <c r="G1366" s="18" t="str">
        <f>IF(ISNUMBER($C1366),INDEX('[1]Girls Teams'!$D$1:$D$2380,$C1366,1),"")</f>
        <v>Cassell-8n</v>
      </c>
      <c r="H1366" s="20">
        <v>39</v>
      </c>
      <c r="I1366" s="19">
        <f>LOOKUP(C:C,'[1]Girls Teams'!A$1:A$65536,'[1]Girls Teams'!E$1:E$65536)</f>
        <v>14</v>
      </c>
      <c r="J1366" s="21">
        <v>0.33333333333333331</v>
      </c>
      <c r="K1366" s="19" t="s">
        <v>6</v>
      </c>
      <c r="L1366" s="19"/>
    </row>
    <row r="1367" spans="1:12" x14ac:dyDescent="0.3">
      <c r="A1367" s="14">
        <v>43498</v>
      </c>
      <c r="B1367" s="15" t="s">
        <v>0</v>
      </c>
      <c r="C1367" s="16">
        <v>868</v>
      </c>
      <c r="D1367" s="17" t="str">
        <f>IF(ISNUMBER($C1367),INDEX('[1]Girls Teams'!$B$1:$B$2380,$C1367,1),"")</f>
        <v>6s</v>
      </c>
      <c r="E1367" s="18" t="str">
        <f>IF(ISNUMBER($C1367),INDEX('[1]Girls Teams'!$C$1:$C$2380,$C1367,1),"")</f>
        <v>OLOR-6s</v>
      </c>
      <c r="F1367" s="19">
        <v>30</v>
      </c>
      <c r="G1367" s="18" t="str">
        <f>IF(ISNUMBER($C1367),INDEX('[1]Girls Teams'!$D$1:$D$2380,$C1367,1),"")</f>
        <v>MHR-6s</v>
      </c>
      <c r="H1367" s="20">
        <v>31</v>
      </c>
      <c r="I1367" s="19">
        <f>LOOKUP(C:C,'[1]Girls Teams'!A$1:A$65536,'[1]Girls Teams'!E$1:E$65536)</f>
        <v>12</v>
      </c>
      <c r="J1367" s="21">
        <v>0.22916666666666666</v>
      </c>
      <c r="K1367" s="19" t="s">
        <v>6</v>
      </c>
      <c r="L1367" s="19"/>
    </row>
    <row r="1368" spans="1:12" x14ac:dyDescent="0.3">
      <c r="A1368" s="14">
        <v>43498</v>
      </c>
      <c r="B1368" s="15" t="s">
        <v>0</v>
      </c>
      <c r="C1368" s="16">
        <v>1010</v>
      </c>
      <c r="D1368" s="17" t="str">
        <f>IF(ISNUMBER($C1368),INDEX('[1]Girls Teams'!$B$1:$B$2380,$C1368,1),"")</f>
        <v>6w</v>
      </c>
      <c r="E1368" s="18" t="str">
        <f>IF(ISNUMBER($C1368),INDEX('[1]Girls Teams'!$C$1:$C$2380,$C1368,1),"")</f>
        <v>Cath Red-6w</v>
      </c>
      <c r="F1368" s="19">
        <v>12</v>
      </c>
      <c r="G1368" s="18" t="str">
        <f>IF(ISNUMBER($C1368),INDEX('[1]Girls Teams'!$D$1:$D$2380,$C1368,1),"")</f>
        <v>Cajetan-6w</v>
      </c>
      <c r="H1368" s="20">
        <v>4</v>
      </c>
      <c r="I1368" s="19">
        <f>LOOKUP(C:C,'[1]Girls Teams'!A$1:A$65536,'[1]Girls Teams'!E$1:E$65536)</f>
        <v>13</v>
      </c>
      <c r="J1368" s="21">
        <v>0.2638888888888889</v>
      </c>
      <c r="K1368" s="19" t="s">
        <v>6</v>
      </c>
      <c r="L1368" s="19"/>
    </row>
    <row r="1369" spans="1:12" x14ac:dyDescent="0.3">
      <c r="A1369" s="14">
        <v>43498</v>
      </c>
      <c r="B1369" s="15" t="s">
        <v>0</v>
      </c>
      <c r="C1369" s="16">
        <v>1558</v>
      </c>
      <c r="D1369" s="17" t="str">
        <f>IF(ISNUMBER($C1369),INDEX('[1]Girls Teams'!$B$1:$B$2380,$C1369,1),"")</f>
        <v>8n</v>
      </c>
      <c r="E1369" s="18" t="str">
        <f>IF(ISNUMBER($C1369),INDEX('[1]Girls Teams'!$C$1:$C$2380,$C1369,1),"")</f>
        <v>Keller-8n</v>
      </c>
      <c r="F1369" s="19">
        <v>43</v>
      </c>
      <c r="G1369" s="18" t="str">
        <f>IF(ISNUMBER($C1369),INDEX('[1]Girls Teams'!$D$1:$D$2380,$C1369,1),"")</f>
        <v>Clissold-8n</v>
      </c>
      <c r="H1369" s="19">
        <v>60</v>
      </c>
      <c r="I1369" s="19">
        <f>LOOKUP(C:C,'[1]Girls Teams'!A$1:A$65536,'[1]Girls Teams'!E$1:E$65536)</f>
        <v>14</v>
      </c>
      <c r="J1369" s="21">
        <v>0.2986111111111111</v>
      </c>
      <c r="K1369" s="19" t="s">
        <v>6</v>
      </c>
      <c r="L1369" s="21"/>
    </row>
    <row r="1370" spans="1:12" x14ac:dyDescent="0.3">
      <c r="A1370" s="14">
        <v>43498</v>
      </c>
      <c r="B1370" s="15" t="s">
        <v>0</v>
      </c>
      <c r="C1370" s="16">
        <v>1775</v>
      </c>
      <c r="D1370" s="17" t="str">
        <f>IF(ISNUMBER($C1370),INDEX('[1]Girls Teams'!$B$1:$B$2380,$C1370,1),"")</f>
        <v>8w</v>
      </c>
      <c r="E1370" s="18" t="str">
        <f>IF(ISNUMBER($C1370),INDEX('[1]Girls Teams'!$C$1:$C$2380,$C1370,1),"")</f>
        <v>Fisher Blue-8w</v>
      </c>
      <c r="F1370" s="19">
        <v>13</v>
      </c>
      <c r="G1370" s="18" t="str">
        <f>IF(ISNUMBER($C1370),INDEX('[1]Girls Teams'!$D$1:$D$2380,$C1370,1),"")</f>
        <v>Germaine-8w</v>
      </c>
      <c r="H1370" s="20">
        <v>23</v>
      </c>
      <c r="I1370" s="19">
        <f>LOOKUP(C:C,'[1]Girls Teams'!A$1:A$65536,'[1]Girls Teams'!E$1:E$65536)</f>
        <v>9</v>
      </c>
      <c r="J1370" s="21">
        <v>0.33333333333333331</v>
      </c>
      <c r="K1370" s="19" t="s">
        <v>6</v>
      </c>
      <c r="L1370" s="19"/>
    </row>
    <row r="1371" spans="1:12" x14ac:dyDescent="0.3">
      <c r="A1371" s="14">
        <v>43498</v>
      </c>
      <c r="B1371" s="15" t="s">
        <v>0</v>
      </c>
      <c r="C1371" s="16">
        <v>741</v>
      </c>
      <c r="D1371" s="17" t="str">
        <f>IF(ISNUMBER($C1371),INDEX('[1]Girls Teams'!$B$1:$B$2380,$C1371,1),"")</f>
        <v>6n</v>
      </c>
      <c r="E1371" s="18" t="str">
        <f>IF(ISNUMBER($C1371),INDEX('[1]Girls Teams'!$C$1:$C$2380,$C1371,1),"")</f>
        <v>Fisher-6n</v>
      </c>
      <c r="F1371" s="19">
        <v>27</v>
      </c>
      <c r="G1371" s="18" t="str">
        <f>IF(ISNUMBER($C1371),INDEX('[1]Girls Teams'!$D$1:$D$2380,$C1371,1),"")</f>
        <v>Germaine-6n</v>
      </c>
      <c r="H1371" s="19">
        <v>20</v>
      </c>
      <c r="I1371" s="19">
        <f>LOOKUP(C:C,'[1]Girls Teams'!A$1:A$65536,'[1]Girls Teams'!E$1:E$65536)</f>
        <v>11</v>
      </c>
      <c r="J1371" s="21">
        <v>6.25E-2</v>
      </c>
      <c r="K1371" s="19" t="s">
        <v>7</v>
      </c>
      <c r="L1371" s="19"/>
    </row>
    <row r="1372" spans="1:12" x14ac:dyDescent="0.3">
      <c r="A1372" s="14">
        <v>43498</v>
      </c>
      <c r="B1372" s="15" t="s">
        <v>0</v>
      </c>
      <c r="C1372" s="16">
        <v>1387</v>
      </c>
      <c r="D1372" s="17" t="str">
        <f>IF(ISNUMBER($C1372),INDEX('[1]Girls Teams'!$B$1:$B$2380,$C1372,1),"")</f>
        <v>7w</v>
      </c>
      <c r="E1372" s="18" t="str">
        <f>IF(ISNUMBER($C1372),INDEX('[1]Girls Teams'!$C$1:$C$2380,$C1372,1),"")</f>
        <v>Fisher Wht-7w</v>
      </c>
      <c r="F1372" s="19">
        <v>17</v>
      </c>
      <c r="G1372" s="18" t="str">
        <f>IF(ISNUMBER($C1372),INDEX('[1]Girls Teams'!$D$1:$D$2380,$C1372,1),"")</f>
        <v>Mike Blue-7w</v>
      </c>
      <c r="H1372" s="20">
        <v>22</v>
      </c>
      <c r="I1372" s="19">
        <f>LOOKUP(C:C,'[1]Girls Teams'!A$1:A$65536,'[1]Girls Teams'!E$1:E$65536)</f>
        <v>12</v>
      </c>
      <c r="J1372" s="21">
        <v>9.7222222222222224E-2</v>
      </c>
      <c r="K1372" s="19" t="s">
        <v>7</v>
      </c>
      <c r="L1372" s="19"/>
    </row>
    <row r="1373" spans="1:12" x14ac:dyDescent="0.3">
      <c r="A1373" s="14">
        <v>43498</v>
      </c>
      <c r="B1373" s="15" t="s">
        <v>0</v>
      </c>
      <c r="C1373" s="16">
        <v>443</v>
      </c>
      <c r="D1373" s="17" t="str">
        <f>IF(ISNUMBER($C1373),INDEX('[1]Girls Teams'!$B$1:$B$2380,$C1373,1),"")</f>
        <v>5n</v>
      </c>
      <c r="E1373" s="18" t="str">
        <f>IF(ISNUMBER($C1373),INDEX('[1]Girls Teams'!$C$1:$C$2380,$C1373,1),"")</f>
        <v>Cajetan Gold-5n</v>
      </c>
      <c r="F1373" s="19">
        <v>22</v>
      </c>
      <c r="G1373" s="18" t="str">
        <f>IF(ISNUMBER($C1373),INDEX('[1]Girls Teams'!$D$1:$D$2380,$C1373,1),"")</f>
        <v>Germaine-5n</v>
      </c>
      <c r="H1373" s="19">
        <v>15</v>
      </c>
      <c r="I1373" s="19">
        <f>LOOKUP(C:C,'[1]Girls Teams'!A$1:A$65536,'[1]Girls Teams'!E$1:E$65536)</f>
        <v>12</v>
      </c>
      <c r="J1373" s="21">
        <v>0.13194444444444445</v>
      </c>
      <c r="K1373" s="19" t="s">
        <v>7</v>
      </c>
      <c r="L1373" s="19"/>
    </row>
    <row r="1374" spans="1:12" x14ac:dyDescent="0.3">
      <c r="A1374" s="14">
        <v>43498</v>
      </c>
      <c r="B1374" s="15" t="s">
        <v>0</v>
      </c>
      <c r="C1374" s="16">
        <v>444</v>
      </c>
      <c r="D1374" s="17" t="str">
        <f>IF(ISNUMBER($C1374),INDEX('[1]Girls Teams'!$B$1:$B$2380,$C1374,1),"")</f>
        <v>5n</v>
      </c>
      <c r="E1374" s="18" t="str">
        <f>IF(ISNUMBER($C1374),INDEX('[1]Girls Teams'!$C$1:$C$2380,$C1374,1),"")</f>
        <v>Catherine Red-5n</v>
      </c>
      <c r="F1374" s="19">
        <v>30</v>
      </c>
      <c r="G1374" s="18" t="str">
        <f>IF(ISNUMBER($C1374),INDEX('[1]Girls Teams'!$D$1:$D$2380,$C1374,1),"")</f>
        <v>CK Wht-5n</v>
      </c>
      <c r="H1374" s="19">
        <v>28</v>
      </c>
      <c r="I1374" s="19">
        <f>LOOKUP(C:C,'[1]Girls Teams'!A$1:A$65536,'[1]Girls Teams'!E$1:E$65536)</f>
        <v>12</v>
      </c>
      <c r="J1374" s="21">
        <v>0.16666666666666666</v>
      </c>
      <c r="K1374" s="19" t="s">
        <v>7</v>
      </c>
      <c r="L1374" s="19"/>
    </row>
    <row r="1375" spans="1:12" x14ac:dyDescent="0.3">
      <c r="A1375" s="14">
        <v>43498</v>
      </c>
      <c r="B1375" s="15" t="s">
        <v>0</v>
      </c>
      <c r="C1375" s="16">
        <v>128</v>
      </c>
      <c r="D1375" s="17" t="str">
        <f>IF(ISNUMBER($C1375),INDEX('[1]Girls Teams'!$B$1:$B$2380,$C1375,1),"")</f>
        <v>4n</v>
      </c>
      <c r="E1375" s="18" t="str">
        <f>IF(ISNUMBER($C1375),INDEX('[1]Girls Teams'!$C$1:$C$2380,$C1375,1),"")</f>
        <v>Germaine</v>
      </c>
      <c r="F1375" s="19">
        <v>10</v>
      </c>
      <c r="G1375" s="18" t="str">
        <f>IF(ISNUMBER($C1375),INDEX('[1]Girls Teams'!$D$1:$D$2380,$C1375,1),"")</f>
        <v>CAjetan Gld</v>
      </c>
      <c r="H1375" s="19">
        <v>18</v>
      </c>
      <c r="I1375" s="19">
        <f>LOOKUP(C:C,'[1]Girls Teams'!A$1:A$65536,'[1]Girls Teams'!E$1:E$65536)</f>
        <v>12</v>
      </c>
      <c r="J1375" s="21">
        <v>0.20833333333333334</v>
      </c>
      <c r="K1375" s="19" t="s">
        <v>7</v>
      </c>
      <c r="L1375" s="19"/>
    </row>
    <row r="1376" spans="1:12" x14ac:dyDescent="0.3">
      <c r="A1376" s="14">
        <v>43498</v>
      </c>
      <c r="B1376" s="15" t="s">
        <v>0</v>
      </c>
      <c r="C1376" s="16">
        <v>1383</v>
      </c>
      <c r="D1376" s="17" t="str">
        <f>IF(ISNUMBER($C1376),INDEX('[1]Girls Teams'!$B$1:$B$2380,$C1376,1),"")</f>
        <v>7w</v>
      </c>
      <c r="E1376" s="18" t="str">
        <f>IF(ISNUMBER($C1376),INDEX('[1]Girls Teams'!$C$1:$C$2380,$C1376,1),"")</f>
        <v>Germaine-7w</v>
      </c>
      <c r="F1376" s="19">
        <v>19</v>
      </c>
      <c r="G1376" s="18" t="str">
        <f>IF(ISNUMBER($C1376),INDEX('[1]Girls Teams'!$D$1:$D$2380,$C1376,1),"")</f>
        <v>Gerald-7w</v>
      </c>
      <c r="H1376" s="19">
        <v>20</v>
      </c>
      <c r="I1376" s="19">
        <f>LOOKUP(C:C,'[1]Girls Teams'!A$1:A$65536,'[1]Girls Teams'!E$1:E$65536)</f>
        <v>12</v>
      </c>
      <c r="J1376" s="21">
        <v>0.24305555555555555</v>
      </c>
      <c r="K1376" s="19" t="s">
        <v>7</v>
      </c>
      <c r="L1376" s="19"/>
    </row>
    <row r="1377" spans="1:12" x14ac:dyDescent="0.3">
      <c r="A1377" s="14">
        <v>43498</v>
      </c>
      <c r="B1377" s="15" t="s">
        <v>0</v>
      </c>
      <c r="C1377" s="16">
        <v>1777</v>
      </c>
      <c r="D1377" s="17" t="str">
        <f>IF(ISNUMBER($C1377),INDEX('[1]Girls Teams'!$B$1:$B$2380,$C1377,1),"")</f>
        <v>8w</v>
      </c>
      <c r="E1377" s="18" t="str">
        <f>IF(ISNUMBER($C1377),INDEX('[1]Girls Teams'!$C$1:$C$2380,$C1377,1),"")</f>
        <v>Fisher Wht-8w</v>
      </c>
      <c r="F1377" s="19">
        <v>20</v>
      </c>
      <c r="G1377" s="18" t="str">
        <f>IF(ISNUMBER($C1377),INDEX('[1]Girls Teams'!$D$1:$D$2380,$C1377,1),"")</f>
        <v>Bede-8w</v>
      </c>
      <c r="H1377" s="19">
        <v>27</v>
      </c>
      <c r="I1377" s="19">
        <f>LOOKUP(C:C,'[1]Girls Teams'!A$1:A$65536,'[1]Girls Teams'!E$1:E$65536)</f>
        <v>9</v>
      </c>
      <c r="J1377" s="21">
        <v>0.27777777777777779</v>
      </c>
      <c r="K1377" s="19" t="s">
        <v>7</v>
      </c>
      <c r="L1377" s="19"/>
    </row>
    <row r="1378" spans="1:12" x14ac:dyDescent="0.3">
      <c r="A1378" s="14">
        <v>43498</v>
      </c>
      <c r="B1378" s="15" t="s">
        <v>0</v>
      </c>
      <c r="C1378" s="16">
        <v>1644</v>
      </c>
      <c r="D1378" s="17" t="str">
        <f>IF(ISNUMBER($C1378),INDEX('[1]Girls Teams'!$B$1:$B$2380,$C1378,1),"")</f>
        <v>8s</v>
      </c>
      <c r="E1378" s="18" t="str">
        <f>IF(ISNUMBER($C1378),INDEX('[1]Girls Teams'!$C$1:$C$2380,$C1378,1),"")</f>
        <v>Germaine-8s</v>
      </c>
      <c r="F1378" s="19">
        <v>42</v>
      </c>
      <c r="G1378" s="18" t="str">
        <f>IF(ISNUMBER($C1378),INDEX('[1]Girls Teams'!$D$1:$D$2380,$C1378,1),"")</f>
        <v>MG Blue-8s</v>
      </c>
      <c r="H1378" s="19">
        <v>38</v>
      </c>
      <c r="I1378" s="19">
        <f>LOOKUP(C:C,'[1]Girls Teams'!A$1:A$65536,'[1]Girls Teams'!E$1:E$65536)</f>
        <v>11</v>
      </c>
      <c r="J1378" s="21">
        <v>0.3125</v>
      </c>
      <c r="K1378" s="19" t="s">
        <v>7</v>
      </c>
      <c r="L1378" s="19"/>
    </row>
    <row r="1379" spans="1:12" x14ac:dyDescent="0.3">
      <c r="A1379" s="14">
        <v>43498</v>
      </c>
      <c r="B1379" s="15" t="s">
        <v>0</v>
      </c>
      <c r="C1379" s="16">
        <v>629</v>
      </c>
      <c r="D1379" s="17" t="str">
        <f>IF(ISNUMBER($C1379),INDEX('[1]Girls Teams'!$B$1:$B$2380,$C1379,1),"")</f>
        <v>5s</v>
      </c>
      <c r="E1379" s="18" t="str">
        <f>IF(ISNUMBER($C1379),INDEX('[1]Girls Teams'!$C$1:$C$2380,$C1379,1),"")</f>
        <v>IJP Red-5s</v>
      </c>
      <c r="F1379" s="19">
        <v>30</v>
      </c>
      <c r="G1379" s="18" t="str">
        <f>IF(ISNUMBER($C1379),INDEX('[1]Girls Teams'!$D$1:$D$2380,$C1379,1),"")</f>
        <v>CK Maroon-5s</v>
      </c>
      <c r="H1379" s="20">
        <v>23</v>
      </c>
      <c r="I1379" s="19">
        <f>LOOKUP(C:C,'[1]Girls Teams'!A$1:A$65536,'[1]Girls Teams'!E$1:E$65536)</f>
        <v>14</v>
      </c>
      <c r="J1379" s="21">
        <v>0.25</v>
      </c>
      <c r="K1379" s="19" t="s">
        <v>8</v>
      </c>
      <c r="L1379" s="19"/>
    </row>
    <row r="1380" spans="1:12" x14ac:dyDescent="0.3">
      <c r="A1380" s="14">
        <v>43498</v>
      </c>
      <c r="B1380" s="15" t="s">
        <v>0</v>
      </c>
      <c r="C1380" s="16">
        <v>1101</v>
      </c>
      <c r="D1380" s="17" t="str">
        <f>IF(ISNUMBER($C1380),INDEX('[1]Girls Teams'!$B$1:$B$2380,$C1380,1),"")</f>
        <v>7n</v>
      </c>
      <c r="E1380" s="18" t="str">
        <f>IF(ISNUMBER($C1380),INDEX('[1]Girls Teams'!$C$1:$C$2380,$C1380,1),"")</f>
        <v>CB Red-7n</v>
      </c>
      <c r="F1380" s="19">
        <v>23</v>
      </c>
      <c r="G1380" s="18" t="str">
        <f>IF(ISNUMBER($C1380),INDEX('[1]Girls Teams'!$D$1:$D$2380,$C1380,1),"")</f>
        <v>Sutherland-7n</v>
      </c>
      <c r="H1380" s="20">
        <v>37</v>
      </c>
      <c r="I1380" s="19">
        <f>LOOKUP(C:C,'[1]Girls Teams'!A$1:A$65536,'[1]Girls Teams'!E$1:E$65536)</f>
        <v>7</v>
      </c>
      <c r="J1380" s="21">
        <v>0.28472222222222221</v>
      </c>
      <c r="K1380" s="19" t="s">
        <v>8</v>
      </c>
      <c r="L1380" s="19"/>
    </row>
    <row r="1381" spans="1:12" x14ac:dyDescent="0.3">
      <c r="A1381" s="14">
        <v>43498</v>
      </c>
      <c r="B1381" s="15" t="s">
        <v>0</v>
      </c>
      <c r="C1381" s="16">
        <v>1555</v>
      </c>
      <c r="D1381" s="17" t="str">
        <f>IF(ISNUMBER($C1381),INDEX('[1]Girls Teams'!$B$1:$B$2380,$C1381,1),"")</f>
        <v>8n</v>
      </c>
      <c r="E1381" s="18" t="str">
        <f>IF(ISNUMBER($C1381),INDEX('[1]Girls Teams'!$C$1:$C$2380,$C1381,1),"")</f>
        <v>IJP-8n</v>
      </c>
      <c r="F1381" s="19">
        <v>31</v>
      </c>
      <c r="G1381" s="18" t="str">
        <f>IF(ISNUMBER($C1381),INDEX('[1]Girls Teams'!$D$1:$D$2380,$C1381,1),"")</f>
        <v>Cyril-8n</v>
      </c>
      <c r="H1381" s="20">
        <v>38</v>
      </c>
      <c r="I1381" s="19">
        <f>LOOKUP(C:C,'[1]Girls Teams'!A$1:A$65536,'[1]Girls Teams'!E$1:E$65536)</f>
        <v>14</v>
      </c>
      <c r="J1381" s="21">
        <v>0.31944444444444448</v>
      </c>
      <c r="K1381" s="19" t="s">
        <v>8</v>
      </c>
      <c r="L1381" s="19"/>
    </row>
    <row r="1382" spans="1:12" x14ac:dyDescent="0.3">
      <c r="A1382" s="14">
        <v>43498</v>
      </c>
      <c r="B1382" s="15" t="s">
        <v>0</v>
      </c>
      <c r="C1382" s="16">
        <v>439</v>
      </c>
      <c r="D1382" s="17" t="str">
        <f>IF(ISNUMBER($C1382),INDEX('[1]Girls Teams'!$B$1:$B$2380,$C1382,1),"")</f>
        <v>5n</v>
      </c>
      <c r="E1382" s="18" t="str">
        <f>IF(ISNUMBER($C1382),INDEX('[1]Girls Teams'!$C$1:$C$2380,$C1382,1),"")</f>
        <v>Barnabas Wht-5n</v>
      </c>
      <c r="F1382" s="19">
        <v>45</v>
      </c>
      <c r="G1382" s="18" t="str">
        <f>IF(ISNUMBER($C1382),INDEX('[1]Girls Teams'!$D$1:$D$2380,$C1382,1),"")</f>
        <v>Linus-5n</v>
      </c>
      <c r="H1382" s="19">
        <v>25</v>
      </c>
      <c r="I1382" s="19">
        <f>LOOKUP(C:C,'[1]Girls Teams'!A$1:A$65536,'[1]Girls Teams'!E$1:E$65536)</f>
        <v>12</v>
      </c>
      <c r="J1382" s="21">
        <v>4.1666666666666664E-2</v>
      </c>
      <c r="K1382" s="19" t="s">
        <v>28</v>
      </c>
      <c r="L1382" s="19"/>
    </row>
    <row r="1383" spans="1:12" x14ac:dyDescent="0.3">
      <c r="A1383" s="14">
        <v>43498</v>
      </c>
      <c r="B1383" s="15" t="s">
        <v>0</v>
      </c>
      <c r="C1383" s="16">
        <v>639</v>
      </c>
      <c r="D1383" s="17" t="str">
        <f>IF(ISNUMBER($C1383),INDEX('[1]Girls Teams'!$B$1:$B$2380,$C1383,1),"")</f>
        <v>5s</v>
      </c>
      <c r="E1383" s="18" t="str">
        <f>IF(ISNUMBER($C1383),INDEX('[1]Girls Teams'!$C$1:$C$2380,$C1383,1),"")</f>
        <v>Sutherland-5s</v>
      </c>
      <c r="F1383" s="19">
        <v>25</v>
      </c>
      <c r="G1383" s="18" t="str">
        <f>IF(ISNUMBER($C1383),INDEX('[1]Girls Teams'!$D$1:$D$2380,$C1383,1),"")</f>
        <v>Mike Wht-5s</v>
      </c>
      <c r="H1383" s="19">
        <v>15</v>
      </c>
      <c r="I1383" s="19">
        <f>LOOKUP(C:C,'[1]Girls Teams'!A$1:A$65536,'[1]Girls Teams'!E$1:E$65536)</f>
        <v>14</v>
      </c>
      <c r="J1383" s="21">
        <v>7.6388888888888895E-2</v>
      </c>
      <c r="K1383" s="19" t="s">
        <v>28</v>
      </c>
      <c r="L1383" s="19"/>
    </row>
    <row r="1384" spans="1:12" x14ac:dyDescent="0.3">
      <c r="A1384" s="14">
        <v>43498</v>
      </c>
      <c r="B1384" s="15" t="s">
        <v>0</v>
      </c>
      <c r="C1384" s="16">
        <v>633</v>
      </c>
      <c r="D1384" s="17" t="str">
        <f>IF(ISNUMBER($C1384),INDEX('[1]Girls Teams'!$B$1:$B$2380,$C1384,1),"")</f>
        <v>5s</v>
      </c>
      <c r="E1384" s="18" t="str">
        <f>IF(ISNUMBER($C1384),INDEX('[1]Girls Teams'!$C$1:$C$2380,$C1384,1),"")</f>
        <v>MG Wht-5s</v>
      </c>
      <c r="F1384" s="19">
        <v>13</v>
      </c>
      <c r="G1384" s="18" t="str">
        <f>IF(ISNUMBER($C1384),INDEX('[1]Girls Teams'!$D$1:$D$2380,$C1384,1),"")</f>
        <v>Cajetan Blk-5s</v>
      </c>
      <c r="H1384" s="19">
        <v>26</v>
      </c>
      <c r="I1384" s="19">
        <f>LOOKUP(C:C,'[1]Girls Teams'!A$1:A$65536,'[1]Girls Teams'!E$1:E$65536)</f>
        <v>14</v>
      </c>
      <c r="J1384" s="21">
        <v>0.1111111111111111</v>
      </c>
      <c r="K1384" s="19" t="s">
        <v>28</v>
      </c>
      <c r="L1384" s="19"/>
    </row>
    <row r="1385" spans="1:12" x14ac:dyDescent="0.3">
      <c r="A1385" s="14">
        <v>43498</v>
      </c>
      <c r="B1385" s="15" t="s">
        <v>0</v>
      </c>
      <c r="C1385" s="16">
        <v>869</v>
      </c>
      <c r="D1385" s="17" t="str">
        <f>IF(ISNUMBER($C1385),INDEX('[1]Girls Teams'!$B$1:$B$2380,$C1385,1),"")</f>
        <v>6s</v>
      </c>
      <c r="E1385" s="18" t="str">
        <f>IF(ISNUMBER($C1385),INDEX('[1]Girls Teams'!$C$1:$C$2380,$C1385,1),"")</f>
        <v>Linus-6s</v>
      </c>
      <c r="F1385" s="19">
        <v>27</v>
      </c>
      <c r="G1385" s="18" t="str">
        <f>IF(ISNUMBER($C1385),INDEX('[1]Girls Teams'!$D$1:$D$2380,$C1385,1),"")</f>
        <v>OLOW-6s</v>
      </c>
      <c r="H1385" s="19">
        <v>8</v>
      </c>
      <c r="I1385" s="19">
        <f>LOOKUP(C:C,'[1]Girls Teams'!A$1:A$65536,'[1]Girls Teams'!E$1:E$65536)</f>
        <v>12</v>
      </c>
      <c r="J1385" s="21">
        <v>0.14583333333333334</v>
      </c>
      <c r="K1385" s="19" t="s">
        <v>28</v>
      </c>
      <c r="L1385" s="19"/>
    </row>
    <row r="1386" spans="1:12" x14ac:dyDescent="0.3">
      <c r="A1386" s="14">
        <v>43498</v>
      </c>
      <c r="B1386" s="15" t="s">
        <v>0</v>
      </c>
      <c r="C1386" s="16">
        <v>277</v>
      </c>
      <c r="D1386" s="17" t="str">
        <f>IF(ISNUMBER($C1386),INDEX('[1]Girls Teams'!$B$1:$B$2380,$C1386,1),"")</f>
        <v>4s</v>
      </c>
      <c r="E1386" s="18" t="str">
        <f>IF(ISNUMBER($C1386),INDEX('[1]Girls Teams'!$C$1:$C$2380,$C1386,1),"")</f>
        <v>Linus</v>
      </c>
      <c r="F1386" s="19">
        <v>34</v>
      </c>
      <c r="G1386" s="18" t="str">
        <f>IF(ISNUMBER($C1386),INDEX('[1]Girls Teams'!$D$1:$D$2380,$C1386,1),"")</f>
        <v>George</v>
      </c>
      <c r="H1386" s="20">
        <v>10</v>
      </c>
      <c r="I1386" s="19">
        <f>LOOKUP(C:C,'[1]Girls Teams'!A$1:A$65536,'[1]Girls Teams'!E$1:E$65536)</f>
        <v>12</v>
      </c>
      <c r="J1386" s="21">
        <v>0.18055555555555555</v>
      </c>
      <c r="K1386" s="19" t="s">
        <v>28</v>
      </c>
      <c r="L1386" s="19"/>
    </row>
    <row r="1387" spans="1:12" x14ac:dyDescent="0.3">
      <c r="A1387" s="14">
        <v>43498</v>
      </c>
      <c r="B1387" s="15" t="s">
        <v>0</v>
      </c>
      <c r="C1387" s="16">
        <v>1844</v>
      </c>
      <c r="D1387" s="17" t="str">
        <f>IF(ISNUMBER($C1387),INDEX('[1]Girls Teams'!$B$1:$B$2380,$C1387,1),"")</f>
        <v>8w</v>
      </c>
      <c r="E1387" s="18" t="str">
        <f>IF(ISNUMBER($C1387),INDEX('[1]Girls Teams'!$C$1:$C$2380,$C1387,1),"")</f>
        <v>C K-8w</v>
      </c>
      <c r="F1387" s="19">
        <v>50</v>
      </c>
      <c r="G1387" s="18" t="str">
        <f>IF(ISNUMBER($C1387),INDEX('[1]Girls Teams'!$D$1:$D$2380,$C1387,1),"")</f>
        <v>Linus-8w</v>
      </c>
      <c r="H1387" s="20">
        <v>24</v>
      </c>
      <c r="I1387" s="19">
        <f>LOOKUP(C:C,'[1]Girls Teams'!A$1:A$65536,'[1]Girls Teams'!E$1:E$65536)</f>
        <v>15</v>
      </c>
      <c r="J1387" s="21">
        <v>0.21527777777777779</v>
      </c>
      <c r="K1387" s="19" t="s">
        <v>28</v>
      </c>
      <c r="L1387" s="22"/>
    </row>
    <row r="1388" spans="1:12" x14ac:dyDescent="0.3">
      <c r="A1388" s="14">
        <v>43498</v>
      </c>
      <c r="B1388" s="15" t="s">
        <v>0</v>
      </c>
      <c r="C1388" s="16">
        <v>1646</v>
      </c>
      <c r="D1388" s="17" t="str">
        <f>IF(ISNUMBER($C1388),INDEX('[1]Girls Teams'!$B$1:$B$2380,$C1388,1),"")</f>
        <v>8s</v>
      </c>
      <c r="E1388" s="18" t="str">
        <f>IF(ISNUMBER($C1388),INDEX('[1]Girls Teams'!$C$1:$C$2380,$C1388,1),"")</f>
        <v>Linus-8s</v>
      </c>
      <c r="F1388" s="19">
        <v>42</v>
      </c>
      <c r="G1388" s="18" t="str">
        <f>IF(ISNUMBER($C1388),INDEX('[1]Girls Teams'!$D$1:$D$2380,$C1388,1),"")</f>
        <v>OLOR-8s</v>
      </c>
      <c r="H1388" s="20">
        <v>19</v>
      </c>
      <c r="I1388" s="19">
        <f>LOOKUP(C:C,'[1]Girls Teams'!A$1:A$65536,'[1]Girls Teams'!E$1:E$65536)</f>
        <v>11</v>
      </c>
      <c r="J1388" s="21">
        <v>0.25</v>
      </c>
      <c r="K1388" s="19" t="s">
        <v>28</v>
      </c>
      <c r="L1388" s="22"/>
    </row>
    <row r="1389" spans="1:12" x14ac:dyDescent="0.3">
      <c r="A1389" s="14">
        <v>43498</v>
      </c>
      <c r="B1389" s="15" t="s">
        <v>0</v>
      </c>
      <c r="C1389" s="16">
        <v>631</v>
      </c>
      <c r="D1389" s="17" t="str">
        <f>IF(ISNUMBER($C1389),INDEX('[1]Girls Teams'!$B$1:$B$2380,$C1389,1),"")</f>
        <v>5s</v>
      </c>
      <c r="E1389" s="18" t="str">
        <f>IF(ISNUMBER($C1389),INDEX('[1]Girls Teams'!$C$1:$C$2380,$C1389,1),"")</f>
        <v>OLOW Red-5s</v>
      </c>
      <c r="F1389" s="19">
        <v>26</v>
      </c>
      <c r="G1389" s="18" t="str">
        <f>IF(ISNUMBER($C1389),INDEX('[1]Girls Teams'!$D$1:$D$2380,$C1389,1),"")</f>
        <v>MHR Red-5s</v>
      </c>
      <c r="H1389" s="19">
        <v>42</v>
      </c>
      <c r="I1389" s="19">
        <f>LOOKUP(C:C,'[1]Girls Teams'!A$1:A$65536,'[1]Girls Teams'!E$1:E$65536)</f>
        <v>14</v>
      </c>
      <c r="J1389" s="21">
        <v>0.16666666666666666</v>
      </c>
      <c r="K1389" s="19" t="s">
        <v>9</v>
      </c>
      <c r="L1389" s="21"/>
    </row>
    <row r="1390" spans="1:12" x14ac:dyDescent="0.3">
      <c r="A1390" s="14">
        <v>43498</v>
      </c>
      <c r="B1390" s="15" t="s">
        <v>0</v>
      </c>
      <c r="C1390" s="16">
        <v>438</v>
      </c>
      <c r="D1390" s="17" t="str">
        <f>IF(ISNUMBER($C1390),INDEX('[1]Girls Teams'!$B$1:$B$2380,$C1390,1),"")</f>
        <v>5n</v>
      </c>
      <c r="E1390" s="18" t="str">
        <f>IF(ISNUMBER($C1390),INDEX('[1]Girls Teams'!$C$1:$C$2380,$C1390,1),"")</f>
        <v>MHR Wht-5n</v>
      </c>
      <c r="F1390" s="19">
        <v>23</v>
      </c>
      <c r="G1390" s="18" t="str">
        <f>IF(ISNUMBER($C1390),INDEX('[1]Girls Teams'!$D$1:$D$2380,$C1390,1),"")</f>
        <v>Barnabas Red-5n</v>
      </c>
      <c r="H1390" s="20">
        <v>15</v>
      </c>
      <c r="I1390" s="19">
        <f>LOOKUP(C:C,'[1]Girls Teams'!A$1:A$65536,'[1]Girls Teams'!E$1:E$65536)</f>
        <v>12</v>
      </c>
      <c r="J1390" s="21">
        <v>0.20138888888888887</v>
      </c>
      <c r="K1390" s="19" t="s">
        <v>9</v>
      </c>
      <c r="L1390" s="19"/>
    </row>
    <row r="1391" spans="1:12" x14ac:dyDescent="0.3">
      <c r="A1391" s="14">
        <v>43498</v>
      </c>
      <c r="B1391" s="15" t="s">
        <v>0</v>
      </c>
      <c r="C1391" s="16">
        <v>1248</v>
      </c>
      <c r="D1391" s="17" t="str">
        <f>IF(ISNUMBER($C1391),INDEX('[1]Girls Teams'!$B$1:$B$2380,$C1391,1),"")</f>
        <v>7s</v>
      </c>
      <c r="E1391" s="18" t="str">
        <f>IF(ISNUMBER($C1391),INDEX('[1]Girls Teams'!$C$1:$C$2380,$C1391,1),"")</f>
        <v>MG Red-7s</v>
      </c>
      <c r="F1391" s="19">
        <v>49</v>
      </c>
      <c r="G1391" s="18" t="str">
        <f>IF(ISNUMBER($C1391),INDEX('[1]Girls Teams'!$D$1:$D$2380,$C1391,1),"")</f>
        <v>M H R-7s</v>
      </c>
      <c r="H1391" s="20">
        <v>45</v>
      </c>
      <c r="I1391" s="19">
        <f>LOOKUP(C:C,'[1]Girls Teams'!A$1:A$65536,'[1]Girls Teams'!E$1:E$65536)</f>
        <v>12</v>
      </c>
      <c r="J1391" s="21">
        <v>0.23611111111111113</v>
      </c>
      <c r="K1391" s="19" t="s">
        <v>9</v>
      </c>
      <c r="L1391" s="19"/>
    </row>
    <row r="1392" spans="1:12" x14ac:dyDescent="0.3">
      <c r="A1392" s="14">
        <v>43498</v>
      </c>
      <c r="B1392" s="15" t="s">
        <v>0</v>
      </c>
      <c r="C1392" s="16">
        <v>1382</v>
      </c>
      <c r="D1392" s="17" t="str">
        <f>IF(ISNUMBER($C1392),INDEX('[1]Girls Teams'!$B$1:$B$2380,$C1392,1),"")</f>
        <v>7w</v>
      </c>
      <c r="E1392" s="18" t="str">
        <f>IF(ISNUMBER($C1392),INDEX('[1]Girls Teams'!$C$1:$C$2380,$C1392,1),"")</f>
        <v>MHR Wht-7w</v>
      </c>
      <c r="F1392" s="19">
        <v>12</v>
      </c>
      <c r="G1392" s="18" t="str">
        <f>IF(ISNUMBER($C1392),INDEX('[1]Girls Teams'!$D$1:$D$2380,$C1392,1),"")</f>
        <v>Sutherland-7w</v>
      </c>
      <c r="H1392" s="20">
        <v>10</v>
      </c>
      <c r="I1392" s="19">
        <f>LOOKUP(C:C,'[1]Girls Teams'!A$1:A$65536,'[1]Girls Teams'!E$1:E$65536)</f>
        <v>12</v>
      </c>
      <c r="J1392" s="21">
        <v>0.27083333333333331</v>
      </c>
      <c r="K1392" s="19" t="s">
        <v>9</v>
      </c>
      <c r="L1392" s="19"/>
    </row>
    <row r="1393" spans="1:12" x14ac:dyDescent="0.3">
      <c r="A1393" s="14">
        <v>43498</v>
      </c>
      <c r="B1393" s="15" t="s">
        <v>0</v>
      </c>
      <c r="C1393" s="16">
        <v>1556</v>
      </c>
      <c r="D1393" s="17" t="str">
        <f>IF(ISNUMBER($C1393),INDEX('[1]Girls Teams'!$B$1:$B$2380,$C1393,1),"")</f>
        <v>8n</v>
      </c>
      <c r="E1393" s="18" t="str">
        <f>IF(ISNUMBER($C1393),INDEX('[1]Girls Teams'!$C$1:$C$2380,$C1393,1),"")</f>
        <v>Q M-8n</v>
      </c>
      <c r="F1393" s="19">
        <v>41</v>
      </c>
      <c r="G1393" s="18" t="str">
        <f>IF(ISNUMBER($C1393),INDEX('[1]Girls Teams'!$D$1:$D$2380,$C1393,1),"")</f>
        <v>MHR Red-8n</v>
      </c>
      <c r="H1393" s="20">
        <v>48</v>
      </c>
      <c r="I1393" s="19">
        <f>LOOKUP(C:C,'[1]Girls Teams'!A$1:A$65536,'[1]Girls Teams'!E$1:E$65536)</f>
        <v>14</v>
      </c>
      <c r="J1393" s="21">
        <v>0.30555555555555552</v>
      </c>
      <c r="K1393" s="19" t="s">
        <v>9</v>
      </c>
      <c r="L1393" s="19"/>
    </row>
    <row r="1394" spans="1:12" x14ac:dyDescent="0.3">
      <c r="A1394" s="14">
        <v>43498</v>
      </c>
      <c r="B1394" s="15" t="s">
        <v>0</v>
      </c>
      <c r="C1394" s="16">
        <v>1778</v>
      </c>
      <c r="D1394" s="17" t="str">
        <f>IF(ISNUMBER($C1394),INDEX('[1]Girls Teams'!$B$1:$B$2380,$C1394,1),"")</f>
        <v>8w</v>
      </c>
      <c r="E1394" s="18" t="str">
        <f>IF(ISNUMBER($C1394),INDEX('[1]Girls Teams'!$C$1:$C$2380,$C1394,1),"")</f>
        <v>MHR Blue-8w</v>
      </c>
      <c r="F1394" s="19">
        <v>29</v>
      </c>
      <c r="G1394" s="18" t="str">
        <f>IF(ISNUMBER($C1394),INDEX('[1]Girls Teams'!$D$1:$D$2380,$C1394,1),"")</f>
        <v>Albert-8w</v>
      </c>
      <c r="H1394" s="20">
        <v>19</v>
      </c>
      <c r="I1394" s="19">
        <f>LOOKUP(C:C,'[1]Girls Teams'!A$1:A$65536,'[1]Girls Teams'!E$1:E$65536)</f>
        <v>9</v>
      </c>
      <c r="J1394" s="21">
        <v>0.34027777777777773</v>
      </c>
      <c r="K1394" s="19" t="s">
        <v>9</v>
      </c>
      <c r="L1394" s="19"/>
    </row>
    <row r="1395" spans="1:12" x14ac:dyDescent="0.3">
      <c r="A1395" s="14">
        <v>43498</v>
      </c>
      <c r="B1395" s="15" t="s">
        <v>0</v>
      </c>
      <c r="C1395" s="16">
        <v>630</v>
      </c>
      <c r="D1395" s="17" t="str">
        <f>IF(ISNUMBER($C1395),INDEX('[1]Girls Teams'!$B$1:$B$2380,$C1395,1),"")</f>
        <v>5s</v>
      </c>
      <c r="E1395" s="18" t="str">
        <f>IF(ISNUMBER($C1395),INDEX('[1]Girls Teams'!$C$1:$C$2380,$C1395,1),"")</f>
        <v>N E-5s</v>
      </c>
      <c r="F1395" s="19">
        <v>19</v>
      </c>
      <c r="G1395" s="18" t="str">
        <f>IF(ISNUMBER($C1395),INDEX('[1]Girls Teams'!$D$1:$D$2380,$C1395,1),"")</f>
        <v>Pat's-5s</v>
      </c>
      <c r="H1395" s="20">
        <v>14</v>
      </c>
      <c r="I1395" s="19">
        <f>LOOKUP(C:C,'[1]Girls Teams'!A$1:A$65536,'[1]Girls Teams'!E$1:E$65536)</f>
        <v>14</v>
      </c>
      <c r="J1395" s="21">
        <v>0.5</v>
      </c>
      <c r="K1395" s="19" t="s">
        <v>29</v>
      </c>
      <c r="L1395" s="19"/>
    </row>
    <row r="1396" spans="1:12" x14ac:dyDescent="0.3">
      <c r="A1396" s="14">
        <v>43498</v>
      </c>
      <c r="B1396" s="15" t="s">
        <v>0</v>
      </c>
      <c r="C1396" s="16">
        <v>440</v>
      </c>
      <c r="D1396" s="17" t="str">
        <f>IF(ISNUMBER($C1396),INDEX('[1]Girls Teams'!$B$1:$B$2380,$C1396,1),"")</f>
        <v>5n</v>
      </c>
      <c r="E1396" s="18" t="str">
        <f>IF(ISNUMBER($C1396),INDEX('[1]Girls Teams'!$C$1:$C$2380,$C1396,1),"")</f>
        <v>MG Blue-5n</v>
      </c>
      <c r="F1396" s="19">
        <v>13</v>
      </c>
      <c r="G1396" s="18" t="str">
        <f>IF(ISNUMBER($C1396),INDEX('[1]Girls Teams'!$D$1:$D$2380,$C1396,1),"")</f>
        <v>S E-5n</v>
      </c>
      <c r="H1396" s="20">
        <v>20</v>
      </c>
      <c r="I1396" s="19">
        <f>LOOKUP(C:C,'[1]Girls Teams'!A$1:A$65536,'[1]Girls Teams'!E$1:E$65536)</f>
        <v>12</v>
      </c>
      <c r="J1396" s="21">
        <v>0.53472222222222221</v>
      </c>
      <c r="K1396" s="19" t="s">
        <v>29</v>
      </c>
      <c r="L1396" s="19"/>
    </row>
    <row r="1397" spans="1:12" x14ac:dyDescent="0.3">
      <c r="A1397" s="14">
        <v>43498</v>
      </c>
      <c r="B1397" s="15" t="s">
        <v>0</v>
      </c>
      <c r="C1397" s="16">
        <v>436</v>
      </c>
      <c r="D1397" s="17" t="str">
        <f>IF(ISNUMBER($C1397),INDEX('[1]Girls Teams'!$B$1:$B$2380,$C1397,1),"")</f>
        <v>5n</v>
      </c>
      <c r="E1397" s="18" t="str">
        <f>IF(ISNUMBER($C1397),INDEX('[1]Girls Teams'!$C$1:$C$2380,$C1397,1),"")</f>
        <v>Mike Blue-5n</v>
      </c>
      <c r="F1397" s="19">
        <v>22</v>
      </c>
      <c r="G1397" s="18" t="str">
        <f>IF(ISNUMBER($C1397),INDEX('[1]Girls Teams'!$D$1:$D$2380,$C1397,1),"")</f>
        <v>SW Green-5n</v>
      </c>
      <c r="H1397" s="20">
        <v>38</v>
      </c>
      <c r="I1397" s="19">
        <f>LOOKUP(C:C,'[1]Girls Teams'!A$1:A$65536,'[1]Girls Teams'!E$1:E$65536)</f>
        <v>12</v>
      </c>
      <c r="J1397" s="21">
        <v>6.9444444444444434E-2</v>
      </c>
      <c r="K1397" s="19" t="s">
        <v>29</v>
      </c>
      <c r="L1397" s="19"/>
    </row>
    <row r="1398" spans="1:12" x14ac:dyDescent="0.3">
      <c r="A1398" s="14">
        <v>43498</v>
      </c>
      <c r="B1398" s="15" t="s">
        <v>0</v>
      </c>
      <c r="C1398" s="16">
        <v>281</v>
      </c>
      <c r="D1398" s="17" t="str">
        <f>IF(ISNUMBER($C1398),INDEX('[1]Girls Teams'!$B$1:$B$2380,$C1398,1),"")</f>
        <v>4s</v>
      </c>
      <c r="E1398" s="18" t="str">
        <f>IF(ISNUMBER($C1398),INDEX('[1]Girls Teams'!$C$1:$C$2380,$C1398,1),"")</f>
        <v>Fisher Blue</v>
      </c>
      <c r="F1398" s="19">
        <v>17</v>
      </c>
      <c r="G1398" s="18" t="str">
        <f>IF(ISNUMBER($C1398),INDEX('[1]Girls Teams'!$D$1:$D$2380,$C1398,1),"")</f>
        <v>N W</v>
      </c>
      <c r="H1398" s="20">
        <v>19</v>
      </c>
      <c r="I1398" s="19">
        <f>LOOKUP(C:C,'[1]Girls Teams'!A$1:A$65536,'[1]Girls Teams'!E$1:E$65536)</f>
        <v>12</v>
      </c>
      <c r="J1398" s="21">
        <v>0.10416666666666667</v>
      </c>
      <c r="K1398" s="19" t="s">
        <v>29</v>
      </c>
      <c r="L1398" s="19"/>
    </row>
    <row r="1399" spans="1:12" x14ac:dyDescent="0.3">
      <c r="A1399" s="14">
        <v>43498</v>
      </c>
      <c r="B1399" s="15" t="s">
        <v>0</v>
      </c>
      <c r="C1399" s="16">
        <v>124</v>
      </c>
      <c r="D1399" s="17" t="str">
        <f>IF(ISNUMBER($C1399),INDEX('[1]Girls Teams'!$B$1:$B$2380,$C1399,1),"")</f>
        <v>4n</v>
      </c>
      <c r="E1399" s="18" t="str">
        <f>IF(ISNUMBER($C1399),INDEX('[1]Girls Teams'!$C$1:$C$2380,$C1399,1),"")</f>
        <v>S E</v>
      </c>
      <c r="F1399" s="19">
        <v>15</v>
      </c>
      <c r="G1399" s="18" t="str">
        <f>IF(ISNUMBER($C1399),INDEX('[1]Girls Teams'!$D$1:$D$2380,$C1399,1),"")</f>
        <v>MG Wht</v>
      </c>
      <c r="H1399" s="20">
        <v>27</v>
      </c>
      <c r="I1399" s="19">
        <f>LOOKUP(C:C,'[1]Girls Teams'!A$1:A$65536,'[1]Girls Teams'!E$1:E$65536)</f>
        <v>12</v>
      </c>
      <c r="J1399" s="21">
        <v>0.1388888888888889</v>
      </c>
      <c r="K1399" s="19" t="s">
        <v>29</v>
      </c>
      <c r="L1399" s="21">
        <v>0.17361111111111113</v>
      </c>
    </row>
    <row r="1400" spans="1:12" x14ac:dyDescent="0.3">
      <c r="A1400" s="14">
        <v>43498</v>
      </c>
      <c r="B1400" s="15" t="s">
        <v>0</v>
      </c>
      <c r="C1400" s="16">
        <v>122</v>
      </c>
      <c r="D1400" s="17" t="str">
        <f>IF(ISNUMBER($C1400),INDEX('[1]Girls Teams'!$B$1:$B$2380,$C1400,1),"")</f>
        <v>4n</v>
      </c>
      <c r="E1400" s="18" t="str">
        <f>IF(ISNUMBER($C1400),INDEX('[1]Girls Teams'!$C$1:$C$2380,$C1400,1),"")</f>
        <v>S W</v>
      </c>
      <c r="F1400" s="19">
        <v>21</v>
      </c>
      <c r="G1400" s="18" t="str">
        <f>IF(ISNUMBER($C1400),INDEX('[1]Girls Teams'!$D$1:$D$2380,$C1400,1),"")</f>
        <v>Barnabas Red</v>
      </c>
      <c r="H1400" s="20">
        <v>22</v>
      </c>
      <c r="I1400" s="19">
        <f>LOOKUP(C:C,'[1]Girls Teams'!A$1:A$65536,'[1]Girls Teams'!E$1:E$65536)</f>
        <v>12</v>
      </c>
      <c r="J1400" s="21">
        <v>0.375</v>
      </c>
      <c r="K1400" s="19" t="s">
        <v>30</v>
      </c>
      <c r="L1400" s="19"/>
    </row>
    <row r="1401" spans="1:12" x14ac:dyDescent="0.3">
      <c r="A1401" s="14">
        <v>43498</v>
      </c>
      <c r="B1401" s="15" t="s">
        <v>0</v>
      </c>
      <c r="C1401" s="16">
        <v>125</v>
      </c>
      <c r="D1401" s="17" t="str">
        <f>IF(ISNUMBER($C1401),INDEX('[1]Girls Teams'!$B$1:$B$2380,$C1401,1),"")</f>
        <v>4n</v>
      </c>
      <c r="E1401" s="18" t="str">
        <f>IF(ISNUMBER($C1401),INDEX('[1]Girls Teams'!$C$1:$C$2380,$C1401,1),"")</f>
        <v>Fisher  Wht</v>
      </c>
      <c r="F1401" s="19">
        <v>3</v>
      </c>
      <c r="G1401" s="18" t="str">
        <f>IF(ISNUMBER($C1401),INDEX('[1]Girls Teams'!$D$1:$D$2380,$C1401,1),"")</f>
        <v>Oak Lawn Out</v>
      </c>
      <c r="H1401" s="20">
        <v>16</v>
      </c>
      <c r="I1401" s="19">
        <f>LOOKUP(C:C,'[1]Girls Teams'!A$1:A$65536,'[1]Girls Teams'!E$1:E$65536)</f>
        <v>12</v>
      </c>
      <c r="J1401" s="21">
        <v>0.40972222222222227</v>
      </c>
      <c r="K1401" s="19" t="s">
        <v>30</v>
      </c>
      <c r="L1401" s="19"/>
    </row>
    <row r="1402" spans="1:12" x14ac:dyDescent="0.3">
      <c r="A1402" s="14">
        <v>43498</v>
      </c>
      <c r="B1402" s="15" t="s">
        <v>0</v>
      </c>
      <c r="C1402" s="16">
        <v>441</v>
      </c>
      <c r="D1402" s="17" t="str">
        <f>IF(ISNUMBER($C1402),INDEX('[1]Girls Teams'!$B$1:$B$2380,$C1402,1),"")</f>
        <v>5n</v>
      </c>
      <c r="E1402" s="18" t="str">
        <f>IF(ISNUMBER($C1402),INDEX('[1]Girls Teams'!$C$1:$C$2380,$C1402,1),"")</f>
        <v>CB Red-5n</v>
      </c>
      <c r="F1402" s="19">
        <v>12</v>
      </c>
      <c r="G1402" s="18" t="str">
        <f>IF(ISNUMBER($C1402),INDEX('[1]Girls Teams'!$D$1:$D$2380,$C1402,1),"")</f>
        <v>OLOW Blue-5n</v>
      </c>
      <c r="H1402" s="20">
        <v>33</v>
      </c>
      <c r="I1402" s="19">
        <f>LOOKUP(C:C,'[1]Girls Teams'!A$1:A$65536,'[1]Girls Teams'!E$1:E$65536)</f>
        <v>12</v>
      </c>
      <c r="J1402" s="21">
        <v>0.375</v>
      </c>
      <c r="K1402" s="19" t="s">
        <v>11</v>
      </c>
      <c r="L1402" s="21"/>
    </row>
    <row r="1403" spans="1:12" x14ac:dyDescent="0.3">
      <c r="A1403" s="14">
        <v>43498</v>
      </c>
      <c r="B1403" s="15" t="s">
        <v>0</v>
      </c>
      <c r="C1403" s="16">
        <v>734</v>
      </c>
      <c r="D1403" s="17" t="str">
        <f>IF(ISNUMBER($C1403),INDEX('[1]Girls Teams'!$B$1:$B$2380,$C1403,1),"")</f>
        <v>6n</v>
      </c>
      <c r="E1403" s="18" t="str">
        <f>IF(ISNUMBER($C1403),INDEX('[1]Girls Teams'!$C$1:$C$2380,$C1403,1),"")</f>
        <v>C K-6n</v>
      </c>
      <c r="F1403" s="19">
        <v>44</v>
      </c>
      <c r="G1403" s="18" t="str">
        <f>IF(ISNUMBER($C1403),INDEX('[1]Girls Teams'!$D$1:$D$2380,$C1403,1),"")</f>
        <v>OLOW-6n</v>
      </c>
      <c r="H1403" s="20">
        <v>21</v>
      </c>
      <c r="I1403" s="19">
        <f>LOOKUP(C:C,'[1]Girls Teams'!A$1:A$65536,'[1]Girls Teams'!E$1:E$65536)</f>
        <v>11</v>
      </c>
      <c r="J1403" s="21">
        <v>0.40972222222222227</v>
      </c>
      <c r="K1403" s="19" t="s">
        <v>11</v>
      </c>
      <c r="L1403" s="21"/>
    </row>
    <row r="1404" spans="1:12" x14ac:dyDescent="0.3">
      <c r="A1404" s="14">
        <v>43498</v>
      </c>
      <c r="B1404" s="15" t="s">
        <v>0</v>
      </c>
      <c r="C1404" s="16">
        <v>635</v>
      </c>
      <c r="D1404" s="17" t="str">
        <f>IF(ISNUMBER($C1404),INDEX('[1]Girls Teams'!$B$1:$B$2380,$C1404,1),"")</f>
        <v>5s</v>
      </c>
      <c r="E1404" s="18" t="str">
        <f>IF(ISNUMBER($C1404),INDEX('[1]Girls Teams'!$C$1:$C$2380,$C1404,1),"")</f>
        <v>OLOW Wht-5s</v>
      </c>
      <c r="F1404" s="19">
        <v>22</v>
      </c>
      <c r="G1404" s="18" t="str">
        <f>IF(ISNUMBER($C1404),INDEX('[1]Girls Teams'!$D$1:$D$2380,$C1404,1),"")</f>
        <v>Catherine Blk-5s</v>
      </c>
      <c r="H1404" s="20">
        <v>35</v>
      </c>
      <c r="I1404" s="19">
        <f>LOOKUP(C:C,'[1]Girls Teams'!A$1:A$65536,'[1]Girls Teams'!E$1:E$65536)</f>
        <v>14</v>
      </c>
      <c r="J1404" s="21">
        <v>0.44444444444444442</v>
      </c>
      <c r="K1404" s="19" t="s">
        <v>11</v>
      </c>
      <c r="L1404" s="21"/>
    </row>
    <row r="1405" spans="1:12" x14ac:dyDescent="0.3">
      <c r="A1405" s="14">
        <v>43498</v>
      </c>
      <c r="B1405" s="15" t="s">
        <v>0</v>
      </c>
      <c r="C1405" s="16">
        <v>1379</v>
      </c>
      <c r="D1405" s="17" t="str">
        <f>IF(ISNUMBER($C1405),INDEX('[1]Girls Teams'!$B$1:$B$2380,$C1405,1),"")</f>
        <v>7w</v>
      </c>
      <c r="E1405" s="18" t="str">
        <f>IF(ISNUMBER($C1405),INDEX('[1]Girls Teams'!$C$1:$C$2380,$C1405,1),"")</f>
        <v>Central Gray-7w</v>
      </c>
      <c r="F1405" s="19">
        <v>14</v>
      </c>
      <c r="G1405" s="18" t="str">
        <f>IF(ISNUMBER($C1405),INDEX('[1]Girls Teams'!$D$1:$D$2380,$C1405,1),"")</f>
        <v>OLOW-7w</v>
      </c>
      <c r="H1405" s="20">
        <v>30</v>
      </c>
      <c r="I1405" s="19">
        <f>LOOKUP(C:C,'[1]Girls Teams'!A$1:A$65536,'[1]Girls Teams'!E$1:E$65536)</f>
        <v>12</v>
      </c>
      <c r="J1405" s="21">
        <v>0.47916666666666669</v>
      </c>
      <c r="K1405" s="19" t="s">
        <v>11</v>
      </c>
      <c r="L1405" s="21"/>
    </row>
    <row r="1406" spans="1:12" x14ac:dyDescent="0.3">
      <c r="A1406" s="14">
        <v>43498</v>
      </c>
      <c r="B1406" s="15" t="s">
        <v>0</v>
      </c>
      <c r="C1406" s="16">
        <v>1643</v>
      </c>
      <c r="D1406" s="17" t="str">
        <f>IF(ISNUMBER($C1406),INDEX('[1]Girls Teams'!$B$1:$B$2380,$C1406,1),"")</f>
        <v>8s</v>
      </c>
      <c r="E1406" s="18" t="str">
        <f>IF(ISNUMBER($C1406),INDEX('[1]Girls Teams'!$C$1:$C$2380,$C1406,1),"")</f>
        <v>Al's-8s</v>
      </c>
      <c r="F1406" s="19">
        <v>28</v>
      </c>
      <c r="G1406" s="18" t="str">
        <f>IF(ISNUMBER($C1406),INDEX('[1]Girls Teams'!$D$1:$D$2380,$C1406,1),"")</f>
        <v>OLOW Wht-8s</v>
      </c>
      <c r="H1406" s="20">
        <v>25</v>
      </c>
      <c r="I1406" s="19">
        <f>LOOKUP(C:C,'[1]Girls Teams'!A$1:A$65536,'[1]Girls Teams'!E$1:E$65536)</f>
        <v>11</v>
      </c>
      <c r="J1406" s="21">
        <v>0.51388888888888895</v>
      </c>
      <c r="K1406" s="19" t="s">
        <v>11</v>
      </c>
      <c r="L1406" s="19"/>
    </row>
    <row r="1407" spans="1:12" x14ac:dyDescent="0.3">
      <c r="A1407" s="14">
        <v>43498</v>
      </c>
      <c r="B1407" s="15" t="s">
        <v>0</v>
      </c>
      <c r="C1407" s="16">
        <v>1560</v>
      </c>
      <c r="D1407" s="17" t="str">
        <f>IF(ISNUMBER($C1407),INDEX('[1]Girls Teams'!$B$1:$B$2380,$C1407,1),"")</f>
        <v>8n</v>
      </c>
      <c r="E1407" s="18" t="str">
        <f>IF(ISNUMBER($C1407),INDEX('[1]Girls Teams'!$C$1:$C$2380,$C1407,1),"")</f>
        <v>OLOW-8n</v>
      </c>
      <c r="F1407" s="19">
        <v>17</v>
      </c>
      <c r="G1407" s="18" t="str">
        <f>IF(ISNUMBER($C1407),INDEX('[1]Girls Teams'!$D$1:$D$2380,$C1407,1),"")</f>
        <v>Central-8n</v>
      </c>
      <c r="H1407" s="20">
        <v>39</v>
      </c>
      <c r="I1407" s="19">
        <f>LOOKUP(C:C,'[1]Girls Teams'!A$1:A$65536,'[1]Girls Teams'!E$1:E$65536)</f>
        <v>14</v>
      </c>
      <c r="J1407" s="21">
        <v>4.8611111111111112E-2</v>
      </c>
      <c r="K1407" s="19" t="s">
        <v>11</v>
      </c>
      <c r="L1407" s="19"/>
    </row>
    <row r="1408" spans="1:12" x14ac:dyDescent="0.3">
      <c r="A1408" s="14">
        <v>43498</v>
      </c>
      <c r="B1408" s="15" t="s">
        <v>0</v>
      </c>
      <c r="C1408" s="16">
        <v>1145</v>
      </c>
      <c r="D1408" s="17" t="str">
        <f>IF(ISNUMBER($C1408),INDEX('[1]Girls Teams'!$B$1:$B$2380,$C1408,1),"")</f>
        <v>7n</v>
      </c>
      <c r="E1408" s="18" t="str">
        <f>IF(ISNUMBER($C1408),INDEX('[1]Girls Teams'!$C$1:$C$2380,$C1408,1),"")</f>
        <v>Agnes-7n</v>
      </c>
      <c r="F1408" s="19">
        <v>0</v>
      </c>
      <c r="G1408" s="18" t="str">
        <f>IF(ISNUMBER($C1408),INDEX('[1]Girls Teams'!$D$1:$D$2380,$C1408,1),"")</f>
        <v>OLOW-7n</v>
      </c>
      <c r="H1408" s="20">
        <v>2</v>
      </c>
      <c r="I1408" s="19">
        <f>LOOKUP(C:C,'[1]Girls Teams'!A$1:A$65536,'[1]Girls Teams'!E$1:E$65536)</f>
        <v>13</v>
      </c>
      <c r="J1408" s="21">
        <v>8.3333333333333329E-2</v>
      </c>
      <c r="K1408" s="19" t="s">
        <v>11</v>
      </c>
      <c r="L1408" s="19"/>
    </row>
    <row r="1409" spans="1:12" x14ac:dyDescent="0.3">
      <c r="A1409" s="14">
        <v>43501</v>
      </c>
      <c r="B1409" s="15" t="s">
        <v>13</v>
      </c>
      <c r="C1409" s="16">
        <v>1024</v>
      </c>
      <c r="D1409" s="17" t="str">
        <f>IF(ISNUMBER($C1409),INDEX('[1]Girls Teams'!$B$1:$B$2380,$C1409,1),"")</f>
        <v>6w</v>
      </c>
      <c r="E1409" s="18" t="str">
        <f>IF(ISNUMBER($C1409),INDEX('[1]Girls Teams'!$C$1:$C$2380,$C1409,1),"")</f>
        <v>Albert-6w</v>
      </c>
      <c r="F1409" s="19">
        <v>11</v>
      </c>
      <c r="G1409" s="18" t="str">
        <f>IF(ISNUMBER($C1409),INDEX('[1]Girls Teams'!$D$1:$D$2380,$C1409,1),"")</f>
        <v>Fisher Wht-6w</v>
      </c>
      <c r="H1409" s="20">
        <v>31</v>
      </c>
      <c r="I1409" s="19">
        <f>LOOKUP(C:C,'[1]Girls Teams'!A$1:A$65536,'[1]Girls Teams'!E$1:E$65536)</f>
        <v>15</v>
      </c>
      <c r="J1409" s="21">
        <v>0.22916666666666666</v>
      </c>
      <c r="K1409" s="19" t="s">
        <v>25</v>
      </c>
      <c r="L1409" s="19"/>
    </row>
    <row r="1410" spans="1:12" x14ac:dyDescent="0.3">
      <c r="A1410" s="14">
        <v>43501</v>
      </c>
      <c r="B1410" s="15" t="s">
        <v>13</v>
      </c>
      <c r="C1410" s="16">
        <v>1025</v>
      </c>
      <c r="D1410" s="17" t="str">
        <f>IF(ISNUMBER($C1410),INDEX('[1]Girls Teams'!$B$1:$B$2380,$C1410,1),"")</f>
        <v>6w</v>
      </c>
      <c r="E1410" s="18" t="str">
        <f>IF(ISNUMBER($C1410),INDEX('[1]Girls Teams'!$C$1:$C$2380,$C1410,1),"")</f>
        <v>Barnabas-6w</v>
      </c>
      <c r="F1410" s="19">
        <v>9</v>
      </c>
      <c r="G1410" s="18" t="str">
        <f>IF(ISNUMBER($C1410),INDEX('[1]Girls Teams'!$D$1:$D$2380,$C1410,1),"")</f>
        <v>Fisher Blue-6w</v>
      </c>
      <c r="H1410" s="20">
        <v>14</v>
      </c>
      <c r="I1410" s="19">
        <f>LOOKUP(C:C,'[1]Girls Teams'!A$1:A$65536,'[1]Girls Teams'!E$1:E$65536)</f>
        <v>15</v>
      </c>
      <c r="J1410" s="21">
        <v>0.2638888888888889</v>
      </c>
      <c r="K1410" s="19" t="s">
        <v>25</v>
      </c>
      <c r="L1410" s="19"/>
    </row>
    <row r="1411" spans="1:12" x14ac:dyDescent="0.3">
      <c r="A1411" s="14">
        <v>43501</v>
      </c>
      <c r="B1411" s="15" t="s">
        <v>13</v>
      </c>
      <c r="C1411" s="16">
        <v>1160</v>
      </c>
      <c r="D1411" s="17" t="str">
        <f>IF(ISNUMBER($C1411),INDEX('[1]Girls Teams'!$B$1:$B$2380,$C1411,1),"")</f>
        <v>7n</v>
      </c>
      <c r="E1411" s="18" t="str">
        <f>IF(ISNUMBER($C1411),INDEX('[1]Girls Teams'!$C$1:$C$2380,$C1411,1),"")</f>
        <v>Fisher-7n</v>
      </c>
      <c r="F1411" s="19">
        <v>31</v>
      </c>
      <c r="G1411" s="18" t="str">
        <f>IF(ISNUMBER($C1411),INDEX('[1]Girls Teams'!$D$1:$D$2380,$C1411,1),"")</f>
        <v>CAtherine-7n</v>
      </c>
      <c r="H1411" s="19">
        <v>26</v>
      </c>
      <c r="I1411" s="19">
        <f>LOOKUP(C:C,'[1]Girls Teams'!A$1:A$65536,'[1]Girls Teams'!E$1:E$65536)</f>
        <v>15</v>
      </c>
      <c r="J1411" s="21">
        <v>0.2986111111111111</v>
      </c>
      <c r="K1411" s="19" t="s">
        <v>25</v>
      </c>
      <c r="L1411" s="19"/>
    </row>
    <row r="1412" spans="1:12" x14ac:dyDescent="0.3">
      <c r="A1412" s="14">
        <v>43501</v>
      </c>
      <c r="B1412" s="15" t="s">
        <v>13</v>
      </c>
      <c r="C1412" s="16">
        <v>1410</v>
      </c>
      <c r="D1412" s="17" t="str">
        <f>IF(ISNUMBER($C1412),INDEX('[1]Girls Teams'!$B$1:$B$2380,$C1412,1),"")</f>
        <v>7w</v>
      </c>
      <c r="E1412" s="18" t="str">
        <f>IF(ISNUMBER($C1412),INDEX('[1]Girls Teams'!$C$1:$C$2380,$C1412,1),"")</f>
        <v>Fisher Wht-7w</v>
      </c>
      <c r="F1412" s="19">
        <v>18</v>
      </c>
      <c r="G1412" s="18" t="str">
        <f>IF(ISNUMBER($C1412),INDEX('[1]Girls Teams'!$D$1:$D$2380,$C1412,1),"")</f>
        <v>Germaine-7w</v>
      </c>
      <c r="H1412" s="20">
        <v>16</v>
      </c>
      <c r="I1412" s="19">
        <f>LOOKUP(C:C,'[1]Girls Teams'!A$1:A$65536,'[1]Girls Teams'!E$1:E$65536)</f>
        <v>15</v>
      </c>
      <c r="J1412" s="21">
        <v>0.33333333333333331</v>
      </c>
      <c r="K1412" s="19" t="s">
        <v>25</v>
      </c>
      <c r="L1412" s="19"/>
    </row>
    <row r="1413" spans="1:12" x14ac:dyDescent="0.3">
      <c r="A1413" s="14">
        <v>43499</v>
      </c>
      <c r="B1413" s="15" t="s">
        <v>12</v>
      </c>
      <c r="C1413" s="16">
        <v>1654</v>
      </c>
      <c r="D1413" s="17" t="str">
        <f>IF(ISNUMBER($C1413),INDEX('[1]Girls Teams'!$B$1:$B$2380,$C1413,1),"")</f>
        <v>8s</v>
      </c>
      <c r="E1413" s="18" t="str">
        <f>IF(ISNUMBER($C1413),INDEX('[1]Girls Teams'!$C$1:$C$2380,$C1413,1),"")</f>
        <v>OLOW Wht-8s</v>
      </c>
      <c r="F1413" s="19"/>
      <c r="G1413" s="18" t="str">
        <f>IF(ISNUMBER($C1413),INDEX('[1]Girls Teams'!$D$1:$D$2380,$C1413,1),"")</f>
        <v>CB Red-8s</v>
      </c>
      <c r="H1413" s="20"/>
      <c r="I1413" s="19">
        <f>LOOKUP(C:C,'[1]Girls Teams'!A$1:A$65536,'[1]Girls Teams'!E$1:E$65536)</f>
        <v>12</v>
      </c>
      <c r="J1413" s="21">
        <v>0.5</v>
      </c>
      <c r="K1413" s="19" t="s">
        <v>11</v>
      </c>
      <c r="L1413" s="19"/>
    </row>
    <row r="1414" spans="1:12" x14ac:dyDescent="0.3">
      <c r="A1414" s="14">
        <v>43499</v>
      </c>
      <c r="B1414" s="15" t="s">
        <v>12</v>
      </c>
      <c r="C1414" s="16">
        <v>1012</v>
      </c>
      <c r="D1414" s="17" t="str">
        <f>IF(ISNUMBER($C1414),INDEX('[1]Girls Teams'!$B$1:$B$2380,$C1414,1),"")</f>
        <v>6w</v>
      </c>
      <c r="E1414" s="18" t="str">
        <f>IF(ISNUMBER($C1414),INDEX('[1]Girls Teams'!$C$1:$C$2380,$C1414,1),"")</f>
        <v>OLOW-6w</v>
      </c>
      <c r="F1414" s="19"/>
      <c r="G1414" s="18" t="str">
        <f>IF(ISNUMBER($C1414),INDEX('[1]Girls Teams'!$D$1:$D$2380,$C1414,1),"")</f>
        <v>Albert-6w</v>
      </c>
      <c r="H1414" s="19"/>
      <c r="I1414" s="19">
        <f>LOOKUP(C:C,'[1]Girls Teams'!A$1:A$65536,'[1]Girls Teams'!E$1:E$65536)</f>
        <v>13</v>
      </c>
      <c r="J1414" s="21">
        <v>0.53472222222222221</v>
      </c>
      <c r="K1414" s="19" t="s">
        <v>11</v>
      </c>
      <c r="L1414" s="19"/>
    </row>
    <row r="1415" spans="1:12" x14ac:dyDescent="0.3">
      <c r="A1415" s="14">
        <v>43499</v>
      </c>
      <c r="B1415" s="15" t="s">
        <v>12</v>
      </c>
      <c r="C1415" s="16">
        <v>154</v>
      </c>
      <c r="D1415" s="17" t="str">
        <f>IF(ISNUMBER($C1415),INDEX('[1]Girls Teams'!$B$1:$B$2380,$C1415,1),"")</f>
        <v>4n</v>
      </c>
      <c r="E1415" s="18" t="str">
        <f>IF(ISNUMBER($C1415),INDEX('[1]Girls Teams'!$C$1:$C$2380,$C1415,1),"")</f>
        <v>Damian</v>
      </c>
      <c r="F1415" s="19"/>
      <c r="G1415" s="18" t="str">
        <f>IF(ISNUMBER($C1415),INDEX('[1]Girls Teams'!$D$1:$D$2380,$C1415,1),"")</f>
        <v>OLOW Wht</v>
      </c>
      <c r="H1415" s="19"/>
      <c r="I1415" s="19">
        <f>LOOKUP(C:C,'[1]Girls Teams'!A$1:A$65536,'[1]Girls Teams'!E$1:E$65536)</f>
        <v>14</v>
      </c>
      <c r="J1415" s="21">
        <v>6.9444444444444434E-2</v>
      </c>
      <c r="K1415" s="19" t="s">
        <v>11</v>
      </c>
      <c r="L1415" s="19"/>
    </row>
    <row r="1416" spans="1:12" x14ac:dyDescent="0.3">
      <c r="A1416" s="14">
        <v>43499</v>
      </c>
      <c r="B1416" s="15" t="s">
        <v>12</v>
      </c>
      <c r="C1416" s="16">
        <v>891</v>
      </c>
      <c r="D1416" s="17" t="str">
        <f>IF(ISNUMBER($C1416),INDEX('[1]Girls Teams'!$B$1:$B$2380,$C1416,1),"")</f>
        <v>6s</v>
      </c>
      <c r="E1416" s="18" t="str">
        <f>IF(ISNUMBER($C1416),INDEX('[1]Girls Teams'!$C$1:$C$2380,$C1416,1),"")</f>
        <v>OLOW-6s</v>
      </c>
      <c r="F1416" s="19"/>
      <c r="G1416" s="18" t="str">
        <f>IF(ISNUMBER($C1416),INDEX('[1]Girls Teams'!$D$1:$D$2380,$C1416,1),"")</f>
        <v>MG Wht-6s</v>
      </c>
      <c r="H1416" s="19"/>
      <c r="I1416" s="19">
        <f>LOOKUP(C:C,'[1]Girls Teams'!A$1:A$65536,'[1]Girls Teams'!E$1:E$65536)</f>
        <v>15</v>
      </c>
      <c r="J1416" s="21">
        <v>0.10416666666666667</v>
      </c>
      <c r="K1416" s="19" t="s">
        <v>11</v>
      </c>
      <c r="L1416" s="19"/>
    </row>
    <row r="1417" spans="1:12" x14ac:dyDescent="0.3">
      <c r="A1417" s="14">
        <v>43501</v>
      </c>
      <c r="B1417" s="15" t="s">
        <v>13</v>
      </c>
      <c r="C1417" s="16">
        <v>289</v>
      </c>
      <c r="D1417" s="17" t="str">
        <f>IF(ISNUMBER($C1417),INDEX('[1]Girls Teams'!$B$1:$B$2380,$C1417,1),"")</f>
        <v>4s</v>
      </c>
      <c r="E1417" s="18" t="str">
        <f>IF(ISNUMBER($C1417),INDEX('[1]Girls Teams'!$C$1:$C$2380,$C1417,1),"")</f>
        <v>George</v>
      </c>
      <c r="F1417" s="19">
        <v>1</v>
      </c>
      <c r="G1417" s="18" t="str">
        <f>IF(ISNUMBER($C1417),INDEX('[1]Girls Teams'!$D$1:$D$2380,$C1417,1),"")</f>
        <v>Christina Wht</v>
      </c>
      <c r="H1417" s="19">
        <v>13</v>
      </c>
      <c r="I1417" s="19">
        <f>LOOKUP(C:C,'[1]Girls Teams'!A$1:A$65536,'[1]Girls Teams'!E$1:E$65536)</f>
        <v>13</v>
      </c>
      <c r="J1417" s="21">
        <v>0.25</v>
      </c>
      <c r="K1417" s="19" t="s">
        <v>15</v>
      </c>
      <c r="L1417" s="19"/>
    </row>
    <row r="1418" spans="1:12" x14ac:dyDescent="0.3">
      <c r="A1418" s="14">
        <v>43501</v>
      </c>
      <c r="B1418" s="15" t="s">
        <v>13</v>
      </c>
      <c r="C1418" s="16">
        <v>1772</v>
      </c>
      <c r="D1418" s="17" t="str">
        <f>IF(ISNUMBER($C1418),INDEX('[1]Girls Teams'!$B$1:$B$2380,$C1418,1),"")</f>
        <v>8w</v>
      </c>
      <c r="E1418" s="18" t="str">
        <f>IF(ISNUMBER($C1418),INDEX('[1]Girls Teams'!$C$1:$C$2380,$C1418,1),"")</f>
        <v>George-8w</v>
      </c>
      <c r="F1418" s="19">
        <v>32</v>
      </c>
      <c r="G1418" s="18" t="str">
        <f>IF(ISNUMBER($C1418),INDEX('[1]Girls Teams'!$D$1:$D$2380,$C1418,1),"")</f>
        <v>Mike Wht-8w</v>
      </c>
      <c r="H1418" s="20">
        <v>37</v>
      </c>
      <c r="I1418" s="19">
        <f>LOOKUP(C:C,'[1]Girls Teams'!A$1:A$65536,'[1]Girls Teams'!E$1:E$65536)</f>
        <v>9</v>
      </c>
      <c r="J1418" s="21">
        <v>0.28472222222222221</v>
      </c>
      <c r="K1418" s="19" t="s">
        <v>15</v>
      </c>
      <c r="L1418" s="19"/>
    </row>
    <row r="1419" spans="1:12" x14ac:dyDescent="0.3">
      <c r="A1419" s="14">
        <v>43501</v>
      </c>
      <c r="B1419" s="15" t="s">
        <v>13</v>
      </c>
      <c r="C1419" s="16">
        <v>871</v>
      </c>
      <c r="D1419" s="17" t="str">
        <f>IF(ISNUMBER($C1419),INDEX('[1]Girls Teams'!$B$1:$B$2380,$C1419,1),"")</f>
        <v>6s</v>
      </c>
      <c r="E1419" s="18" t="str">
        <f>IF(ISNUMBER($C1419),INDEX('[1]Girls Teams'!$C$1:$C$2380,$C1419,1),"")</f>
        <v>MG Blue-6s</v>
      </c>
      <c r="F1419" s="19">
        <v>17</v>
      </c>
      <c r="G1419" s="18" t="str">
        <f>IF(ISNUMBER($C1419),INDEX('[1]Girls Teams'!$D$1:$D$2380,$C1419,1),"")</f>
        <v>QM-6s</v>
      </c>
      <c r="H1419" s="20">
        <v>10</v>
      </c>
      <c r="I1419" s="19">
        <f>LOOKUP(C:C,'[1]Girls Teams'!A$1:A$65536,'[1]Girls Teams'!E$1:E$65536)</f>
        <v>13</v>
      </c>
      <c r="J1419" s="21">
        <v>0.22916666666666666</v>
      </c>
      <c r="K1419" s="19" t="s">
        <v>17</v>
      </c>
      <c r="L1419" s="19"/>
    </row>
    <row r="1420" spans="1:12" x14ac:dyDescent="0.3">
      <c r="A1420" s="14">
        <v>43501</v>
      </c>
      <c r="B1420" s="15" t="s">
        <v>13</v>
      </c>
      <c r="C1420" s="16">
        <v>1261</v>
      </c>
      <c r="D1420" s="17" t="str">
        <f>IF(ISNUMBER($C1420),INDEX('[1]Girls Teams'!$B$1:$B$2380,$C1420,1),"")</f>
        <v>7s</v>
      </c>
      <c r="E1420" s="18" t="str">
        <f>IF(ISNUMBER($C1420),INDEX('[1]Girls Teams'!$C$1:$C$2380,$C1420,1),"")</f>
        <v>Clissold-7s</v>
      </c>
      <c r="F1420" s="19">
        <v>37</v>
      </c>
      <c r="G1420" s="18" t="str">
        <f>IF(ISNUMBER($C1420),INDEX('[1]Girls Teams'!$D$1:$D$2380,$C1420,1),"")</f>
        <v>Q M-7s</v>
      </c>
      <c r="H1420" s="20">
        <v>19</v>
      </c>
      <c r="I1420" s="19">
        <f>LOOKUP(C:C,'[1]Girls Teams'!A$1:A$65536,'[1]Girls Teams'!E$1:E$65536)</f>
        <v>13</v>
      </c>
      <c r="J1420" s="21">
        <v>0.2638888888888889</v>
      </c>
      <c r="K1420" s="19" t="s">
        <v>17</v>
      </c>
      <c r="L1420" s="19"/>
    </row>
    <row r="1421" spans="1:12" x14ac:dyDescent="0.3">
      <c r="A1421" s="14">
        <v>43501</v>
      </c>
      <c r="B1421" s="15" t="s">
        <v>13</v>
      </c>
      <c r="C1421" s="16">
        <v>1390</v>
      </c>
      <c r="D1421" s="17" t="str">
        <f>IF(ISNUMBER($C1421),INDEX('[1]Girls Teams'!$B$1:$B$2380,$C1421,1),"")</f>
        <v>7w</v>
      </c>
      <c r="E1421" s="18" t="str">
        <f>IF(ISNUMBER($C1421),INDEX('[1]Girls Teams'!$C$1:$C$2380,$C1421,1),"")</f>
        <v>Q M-7w</v>
      </c>
      <c r="F1421" s="19">
        <v>29</v>
      </c>
      <c r="G1421" s="18" t="str">
        <f>IF(ISNUMBER($C1421),INDEX('[1]Girls Teams'!$D$1:$D$2380,$C1421,1),"")</f>
        <v>C K-7w</v>
      </c>
      <c r="H1421" s="20">
        <v>6</v>
      </c>
      <c r="I1421" s="19">
        <f>LOOKUP(C:C,'[1]Girls Teams'!A$1:A$65536,'[1]Girls Teams'!E$1:E$65536)</f>
        <v>13</v>
      </c>
      <c r="J1421" s="21">
        <v>0.2986111111111111</v>
      </c>
      <c r="K1421" s="19" t="s">
        <v>17</v>
      </c>
      <c r="L1421" s="19"/>
    </row>
    <row r="1422" spans="1:12" x14ac:dyDescent="0.3">
      <c r="A1422" s="14">
        <v>43501</v>
      </c>
      <c r="B1422" s="15" t="s">
        <v>13</v>
      </c>
      <c r="C1422" s="16">
        <v>1833</v>
      </c>
      <c r="D1422" s="17" t="str">
        <f>IF(ISNUMBER($C1422),INDEX('[1]Girls Teams'!$B$1:$B$2380,$C1422,1),"")</f>
        <v>8w</v>
      </c>
      <c r="E1422" s="18" t="str">
        <f>IF(ISNUMBER($C1422),INDEX('[1]Girls Teams'!$C$1:$C$2380,$C1422,1),"")</f>
        <v>I J P-8w</v>
      </c>
      <c r="F1422" s="19">
        <v>8</v>
      </c>
      <c r="G1422" s="18" t="str">
        <f>IF(ISNUMBER($C1422),INDEX('[1]Girls Teams'!$D$1:$D$2380,$C1422,1),"")</f>
        <v>Q M-8w</v>
      </c>
      <c r="H1422" s="20">
        <v>28</v>
      </c>
      <c r="I1422" s="19">
        <f>LOOKUP(C:C,'[1]Girls Teams'!A$1:A$65536,'[1]Girls Teams'!E$1:E$65536)</f>
        <v>14</v>
      </c>
      <c r="J1422" s="21">
        <v>0.33333333333333331</v>
      </c>
      <c r="K1422" s="19" t="s">
        <v>17</v>
      </c>
      <c r="L1422" s="19"/>
    </row>
    <row r="1423" spans="1:12" x14ac:dyDescent="0.3">
      <c r="A1423" s="14">
        <v>43503</v>
      </c>
      <c r="B1423" s="15" t="s">
        <v>18</v>
      </c>
      <c r="C1423" s="16">
        <v>1260</v>
      </c>
      <c r="D1423" s="17" t="str">
        <f>IF(ISNUMBER($C1423),INDEX('[1]Girls Teams'!$B$1:$B$2380,$C1423,1),"")</f>
        <v>7s</v>
      </c>
      <c r="E1423" s="18" t="str">
        <f>IF(ISNUMBER($C1423),INDEX('[1]Girls Teams'!$C$1:$C$2380,$C1423,1),"")</f>
        <v>MG Red-7s</v>
      </c>
      <c r="F1423" s="19">
        <v>35</v>
      </c>
      <c r="G1423" s="18" t="str">
        <f>IF(ISNUMBER($C1423),INDEX('[1]Girls Teams'!$D$1:$D$2380,$C1423,1),"")</f>
        <v>Germaine-7s</v>
      </c>
      <c r="H1423" s="20">
        <v>20</v>
      </c>
      <c r="I1423" s="19">
        <f>LOOKUP(C:C,'[1]Girls Teams'!A$1:A$65536,'[1]Girls Teams'!E$1:E$65536)</f>
        <v>13</v>
      </c>
      <c r="J1423" s="21">
        <v>0.22916666666666666</v>
      </c>
      <c r="K1423" s="19" t="s">
        <v>6</v>
      </c>
      <c r="L1423" s="19"/>
    </row>
    <row r="1424" spans="1:12" x14ac:dyDescent="0.3">
      <c r="A1424" s="14">
        <v>43503</v>
      </c>
      <c r="B1424" s="15" t="s">
        <v>18</v>
      </c>
      <c r="C1424" s="16">
        <v>1837</v>
      </c>
      <c r="D1424" s="17" t="str">
        <f>IF(ISNUMBER($C1424),INDEX('[1]Girls Teams'!$B$1:$B$2380,$C1424,1),"")</f>
        <v>8w</v>
      </c>
      <c r="E1424" s="18" t="str">
        <f>IF(ISNUMBER($C1424),INDEX('[1]Girls Teams'!$C$1:$C$2380,$C1424,1),"")</f>
        <v>Bede-8w</v>
      </c>
      <c r="F1424" s="19">
        <v>39</v>
      </c>
      <c r="G1424" s="18" t="str">
        <f>IF(ISNUMBER($C1424),INDEX('[1]Girls Teams'!$D$1:$D$2380,$C1424,1),"")</f>
        <v>CAth Wht-8w</v>
      </c>
      <c r="H1424" s="20">
        <v>23</v>
      </c>
      <c r="I1424" s="19">
        <f>LOOKUP(C:C,'[1]Girls Teams'!A$1:A$65536,'[1]Girls Teams'!E$1:E$65536)</f>
        <v>14</v>
      </c>
      <c r="J1424" s="21">
        <v>0.2638888888888889</v>
      </c>
      <c r="K1424" s="19" t="s">
        <v>6</v>
      </c>
      <c r="L1424" s="19"/>
    </row>
    <row r="1425" spans="1:12" x14ac:dyDescent="0.3">
      <c r="A1425" s="14">
        <v>43503</v>
      </c>
      <c r="B1425" s="15" t="s">
        <v>18</v>
      </c>
      <c r="C1425" s="16">
        <v>1834</v>
      </c>
      <c r="D1425" s="17" t="str">
        <f>IF(ISNUMBER($C1425),INDEX('[1]Girls Teams'!$B$1:$B$2380,$C1425,1),"")</f>
        <v>8w</v>
      </c>
      <c r="E1425" s="18" t="str">
        <f>IF(ISNUMBER($C1425),INDEX('[1]Girls Teams'!$C$1:$C$2380,$C1425,1),"")</f>
        <v>Fisher Wht-8w</v>
      </c>
      <c r="F1425" s="19">
        <v>28</v>
      </c>
      <c r="G1425" s="18" t="str">
        <f>IF(ISNUMBER($C1425),INDEX('[1]Girls Teams'!$D$1:$D$2380,$C1425,1),"")</f>
        <v>CB Wht-8w</v>
      </c>
      <c r="H1425" s="19">
        <v>36</v>
      </c>
      <c r="I1425" s="19">
        <f>LOOKUP(C:C,'[1]Girls Teams'!A$1:A$65536,'[1]Girls Teams'!E$1:E$65536)</f>
        <v>14</v>
      </c>
      <c r="J1425" s="21">
        <v>0.2986111111111111</v>
      </c>
      <c r="K1425" s="19" t="s">
        <v>6</v>
      </c>
      <c r="L1425" s="19"/>
    </row>
    <row r="1426" spans="1:12" x14ac:dyDescent="0.3">
      <c r="A1426" s="14">
        <v>43503</v>
      </c>
      <c r="B1426" s="15" t="s">
        <v>18</v>
      </c>
      <c r="C1426" s="16">
        <v>1836</v>
      </c>
      <c r="D1426" s="17" t="str">
        <f>IF(ISNUMBER($C1426),INDEX('[1]Girls Teams'!$B$1:$B$2380,$C1426,1),"")</f>
        <v>8w</v>
      </c>
      <c r="E1426" s="18" t="str">
        <f>IF(ISNUMBER($C1426),INDEX('[1]Girls Teams'!$C$1:$C$2380,$C1426,1),"")</f>
        <v>Albert-8w</v>
      </c>
      <c r="F1426" s="19">
        <v>2</v>
      </c>
      <c r="G1426" s="18" t="str">
        <f>IF(ISNUMBER($C1426),INDEX('[1]Girls Teams'!$D$1:$D$2380,$C1426,1),"")</f>
        <v>Linus-8w</v>
      </c>
      <c r="H1426" s="20">
        <v>0</v>
      </c>
      <c r="I1426" s="19">
        <f>LOOKUP(C:C,'[1]Girls Teams'!A$1:A$65536,'[1]Girls Teams'!E$1:E$65536)</f>
        <v>14</v>
      </c>
      <c r="J1426" s="21">
        <v>0.33333333333333331</v>
      </c>
      <c r="K1426" s="19" t="s">
        <v>6</v>
      </c>
      <c r="L1426" s="19"/>
    </row>
    <row r="1427" spans="1:12" x14ac:dyDescent="0.3">
      <c r="A1427" s="14">
        <v>43503</v>
      </c>
      <c r="B1427" s="15" t="s">
        <v>18</v>
      </c>
      <c r="C1427" s="16">
        <v>642</v>
      </c>
      <c r="D1427" s="17" t="str">
        <f>IF(ISNUMBER($C1427),INDEX('[1]Girls Teams'!$B$1:$B$2380,$C1427,1),"")</f>
        <v>5s</v>
      </c>
      <c r="E1427" s="18" t="str">
        <f>IF(ISNUMBER($C1427),INDEX('[1]Girls Teams'!$C$1:$C$2380,$C1427,1),"")</f>
        <v>N E-5s</v>
      </c>
      <c r="F1427" s="19">
        <v>24</v>
      </c>
      <c r="G1427" s="18" t="str">
        <f>IF(ISNUMBER($C1427),INDEX('[1]Girls Teams'!$D$1:$D$2380,$C1427,1),"")</f>
        <v>CB Wht-5s</v>
      </c>
      <c r="H1427" s="19">
        <v>12</v>
      </c>
      <c r="I1427" s="19">
        <f>LOOKUP(C:C,'[1]Girls Teams'!A$1:A$65536,'[1]Girls Teams'!E$1:E$65536)</f>
        <v>15</v>
      </c>
      <c r="J1427" s="21">
        <v>0.22916666666666666</v>
      </c>
      <c r="K1427" s="19" t="s">
        <v>6</v>
      </c>
      <c r="L1427" s="19"/>
    </row>
    <row r="1428" spans="1:12" x14ac:dyDescent="0.3">
      <c r="A1428" s="14">
        <v>43503</v>
      </c>
      <c r="B1428" s="15" t="s">
        <v>18</v>
      </c>
      <c r="C1428" s="16">
        <v>1394</v>
      </c>
      <c r="D1428" s="17" t="str">
        <f>IF(ISNUMBER($C1428),INDEX('[1]Girls Teams'!$B$1:$B$2380,$C1428,1),"")</f>
        <v>7w</v>
      </c>
      <c r="E1428" s="18" t="str">
        <f>IF(ISNUMBER($C1428),INDEX('[1]Girls Teams'!$C$1:$C$2380,$C1428,1),"")</f>
        <v>Cath Wht-7w</v>
      </c>
      <c r="F1428" s="19">
        <v>20</v>
      </c>
      <c r="G1428" s="18" t="str">
        <f>IF(ISNUMBER($C1428),INDEX('[1]Girls Teams'!$D$1:$D$2380,$C1428,1),"")</f>
        <v>Fisher Wht-7w</v>
      </c>
      <c r="H1428" s="20">
        <v>8</v>
      </c>
      <c r="I1428" s="19">
        <f>LOOKUP(C:C,'[1]Girls Teams'!A$1:A$65536,'[1]Girls Teams'!E$1:E$65536)</f>
        <v>13</v>
      </c>
      <c r="J1428" s="21">
        <v>0.2638888888888889</v>
      </c>
      <c r="K1428" s="19" t="s">
        <v>6</v>
      </c>
      <c r="L1428" s="19"/>
    </row>
    <row r="1429" spans="1:12" x14ac:dyDescent="0.3">
      <c r="A1429" s="14">
        <v>43503</v>
      </c>
      <c r="B1429" s="15" t="s">
        <v>18</v>
      </c>
      <c r="C1429" s="16">
        <v>1661</v>
      </c>
      <c r="D1429" s="17" t="str">
        <f>IF(ISNUMBER($C1429),INDEX('[1]Girls Teams'!$B$1:$B$2380,$C1429,1),"")</f>
        <v>8s</v>
      </c>
      <c r="E1429" s="18" t="str">
        <f>IF(ISNUMBER($C1429),INDEX('[1]Girls Teams'!$C$1:$C$2380,$C1429,1),"")</f>
        <v>MG Wht-8s</v>
      </c>
      <c r="F1429" s="19">
        <v>23</v>
      </c>
      <c r="G1429" s="18" t="str">
        <f>IF(ISNUMBER($C1429),INDEX('[1]Girls Teams'!$D$1:$D$2380,$C1429,1),"")</f>
        <v>Germaine-8s</v>
      </c>
      <c r="H1429" s="20">
        <v>50</v>
      </c>
      <c r="I1429" s="19">
        <f>LOOKUP(C:C,'[1]Girls Teams'!A$1:A$65536,'[1]Girls Teams'!E$1:E$65536)</f>
        <v>13</v>
      </c>
      <c r="J1429" s="21">
        <v>0.2986111111111111</v>
      </c>
      <c r="K1429" s="19" t="s">
        <v>6</v>
      </c>
      <c r="L1429" s="19"/>
    </row>
    <row r="1430" spans="1:12" x14ac:dyDescent="0.3">
      <c r="A1430" s="14">
        <v>43503</v>
      </c>
      <c r="B1430" s="15" t="s">
        <v>18</v>
      </c>
      <c r="C1430" s="16">
        <v>1532</v>
      </c>
      <c r="D1430" s="17" t="str">
        <f>IF(ISNUMBER($C1430),INDEX('[1]Girls Teams'!$B$1:$B$2380,$C1430,1),"")</f>
        <v>8n</v>
      </c>
      <c r="E1430" s="18" t="str">
        <f>IF(ISNUMBER($C1430),INDEX('[1]Girls Teams'!$C$1:$C$2380,$C1430,1),"")</f>
        <v>Q M-8n</v>
      </c>
      <c r="F1430" s="19">
        <v>47</v>
      </c>
      <c r="G1430" s="18" t="str">
        <f>IF(ISNUMBER($C1430),INDEX('[1]Girls Teams'!$D$1:$D$2380,$C1430,1),"")</f>
        <v>Cassell-8n</v>
      </c>
      <c r="H1430" s="20">
        <v>60</v>
      </c>
      <c r="I1430" s="19">
        <f>LOOKUP(C:C,'[1]Girls Teams'!A$1:A$65536,'[1]Girls Teams'!E$1:E$65536)</f>
        <v>11</v>
      </c>
      <c r="J1430" s="21">
        <v>0.33333333333333331</v>
      </c>
      <c r="K1430" s="19" t="s">
        <v>6</v>
      </c>
      <c r="L1430" s="19"/>
    </row>
    <row r="1431" spans="1:12" x14ac:dyDescent="0.3">
      <c r="A1431" s="14">
        <v>43503</v>
      </c>
      <c r="B1431" s="15" t="s">
        <v>18</v>
      </c>
      <c r="C1431" s="16">
        <v>1840</v>
      </c>
      <c r="D1431" s="17" t="str">
        <f>IF(ISNUMBER($C1431),INDEX('[1]Girls Teams'!$B$1:$B$2380,$C1431,1),"")</f>
        <v>8w</v>
      </c>
      <c r="E1431" s="18" t="str">
        <f>IF(ISNUMBER($C1431),INDEX('[1]Girls Teams'!$C$1:$C$2380,$C1431,1),"")</f>
        <v>Incarnation-8w</v>
      </c>
      <c r="F1431" s="19">
        <v>47</v>
      </c>
      <c r="G1431" s="18" t="str">
        <f>IF(ISNUMBER($C1431),INDEX('[1]Girls Teams'!$D$1:$D$2380,$C1431,1),"")</f>
        <v>MG Wht-8w</v>
      </c>
      <c r="H1431" s="19">
        <v>22</v>
      </c>
      <c r="I1431" s="19">
        <f>LOOKUP(C:C,'[1]Girls Teams'!A$1:A$65536,'[1]Girls Teams'!E$1:E$65536)</f>
        <v>15</v>
      </c>
      <c r="J1431" s="21">
        <v>0.22222222222222221</v>
      </c>
      <c r="K1431" s="19" t="s">
        <v>20</v>
      </c>
      <c r="L1431" s="19"/>
    </row>
    <row r="1432" spans="1:12" x14ac:dyDescent="0.3">
      <c r="A1432" s="14">
        <v>43503</v>
      </c>
      <c r="B1432" s="15" t="s">
        <v>18</v>
      </c>
      <c r="C1432" s="16">
        <v>1259</v>
      </c>
      <c r="D1432" s="17" t="str">
        <f>IF(ISNUMBER($C1432),INDEX('[1]Girls Teams'!$B$1:$B$2380,$C1432,1),"")</f>
        <v>7s</v>
      </c>
      <c r="E1432" s="18" t="str">
        <f>IF(ISNUMBER($C1432),INDEX('[1]Girls Teams'!$C$1:$C$2380,$C1432,1),"")</f>
        <v>MG Blue-7s</v>
      </c>
      <c r="F1432" s="19">
        <v>37</v>
      </c>
      <c r="G1432" s="18" t="str">
        <f>IF(ISNUMBER($C1432),INDEX('[1]Girls Teams'!$D$1:$D$2380,$C1432,1),"")</f>
        <v>Incarnation-7s</v>
      </c>
      <c r="H1432" s="20">
        <v>23</v>
      </c>
      <c r="I1432" s="19">
        <f>LOOKUP(C:C,'[1]Girls Teams'!A$1:A$65536,'[1]Girls Teams'!E$1:E$65536)</f>
        <v>13</v>
      </c>
      <c r="J1432" s="21">
        <v>0.25694444444444448</v>
      </c>
      <c r="K1432" s="19" t="s">
        <v>20</v>
      </c>
      <c r="L1432" s="19"/>
    </row>
    <row r="1433" spans="1:12" x14ac:dyDescent="0.3">
      <c r="A1433" s="14">
        <v>43503</v>
      </c>
      <c r="B1433" s="15" t="s">
        <v>18</v>
      </c>
      <c r="C1433" s="16">
        <v>1659</v>
      </c>
      <c r="D1433" s="17" t="str">
        <f>IF(ISNUMBER($C1433),INDEX('[1]Girls Teams'!$B$1:$B$2380,$C1433,1),"")</f>
        <v>8s</v>
      </c>
      <c r="E1433" s="18" t="str">
        <f>IF(ISNUMBER($C1433),INDEX('[1]Girls Teams'!$C$1:$C$2380,$C1433,1),"")</f>
        <v>Incarnation-8s</v>
      </c>
      <c r="F1433" s="19"/>
      <c r="G1433" s="18" t="str">
        <f>IF(ISNUMBER($C1433),INDEX('[1]Girls Teams'!$D$1:$D$2380,$C1433,1),"")</f>
        <v>Linus-8s</v>
      </c>
      <c r="H1433" s="19"/>
      <c r="I1433" s="19">
        <f>LOOKUP(C:C,'[1]Girls Teams'!A$1:A$65536,'[1]Girls Teams'!E$1:E$65536)</f>
        <v>13</v>
      </c>
      <c r="J1433" s="21">
        <v>0.29166666666666669</v>
      </c>
      <c r="K1433" s="19" t="s">
        <v>20</v>
      </c>
      <c r="L1433" s="19"/>
    </row>
    <row r="1434" spans="1:12" x14ac:dyDescent="0.3">
      <c r="A1434" s="14">
        <v>43503</v>
      </c>
      <c r="B1434" s="15" t="s">
        <v>18</v>
      </c>
      <c r="C1434" s="16">
        <v>1951</v>
      </c>
      <c r="D1434" s="17" t="str">
        <f>IF(ISNUMBER($C1434),INDEX('[1]Girls Teams'!$B$1:$B$2380,$C1434,1),"")</f>
        <v>7w</v>
      </c>
      <c r="E1434" s="23" t="str">
        <f>IF(ISNUMBER($C1434),INDEX('[1]Girls Teams'!$C$1:$C$2380,$C1434,1),"")</f>
        <v>Sutherland-7w</v>
      </c>
      <c r="F1434" s="19">
        <v>25</v>
      </c>
      <c r="G1434" s="18" t="str">
        <f>IF(ISNUMBER($C1434),INDEX('[1]Girls Teams'!$D$1:$D$2380,$C1434,1),"")</f>
        <v>Incarnation-7w</v>
      </c>
      <c r="H1434" s="20">
        <v>24</v>
      </c>
      <c r="I1434" s="19">
        <f>LOOKUP(C:C,'[1]Girls Teams'!A$1:A$65536,'[1]Girls Teams'!E$1:E$65536)</f>
        <v>0</v>
      </c>
      <c r="J1434" s="21">
        <v>0.3263888888888889</v>
      </c>
      <c r="K1434" s="19" t="s">
        <v>20</v>
      </c>
      <c r="L1434" s="19"/>
    </row>
    <row r="1435" spans="1:12" x14ac:dyDescent="0.3">
      <c r="A1435" s="14">
        <v>43503</v>
      </c>
      <c r="B1435" s="15" t="s">
        <v>18</v>
      </c>
      <c r="C1435" s="16">
        <v>877</v>
      </c>
      <c r="D1435" s="17" t="str">
        <f>IF(ISNUMBER($C1435),INDEX('[1]Girls Teams'!$B$1:$B$2380,$C1435,1),"")</f>
        <v>6s</v>
      </c>
      <c r="E1435" s="18" t="str">
        <f>IF(ISNUMBER($C1435),INDEX('[1]Girls Teams'!$C$1:$C$2380,$C1435,1),"")</f>
        <v>Damian-6s</v>
      </c>
      <c r="F1435" s="19">
        <v>26</v>
      </c>
      <c r="G1435" s="18" t="str">
        <f>IF(ISNUMBER($C1435),INDEX('[1]Girls Teams'!$D$1:$D$2380,$C1435,1),"")</f>
        <v>Joe's-6s</v>
      </c>
      <c r="H1435" s="20">
        <v>23</v>
      </c>
      <c r="I1435" s="19">
        <f>LOOKUP(C:C,'[1]Girls Teams'!A$1:A$65536,'[1]Girls Teams'!E$1:E$65536)</f>
        <v>13</v>
      </c>
      <c r="J1435" s="21">
        <v>0.22916666666666666</v>
      </c>
      <c r="K1435" s="19" t="s">
        <v>16</v>
      </c>
      <c r="L1435" s="19"/>
    </row>
    <row r="1436" spans="1:12" x14ac:dyDescent="0.3">
      <c r="A1436" s="14">
        <v>43503</v>
      </c>
      <c r="B1436" s="15" t="s">
        <v>18</v>
      </c>
      <c r="C1436" s="16">
        <v>1275</v>
      </c>
      <c r="D1436" s="17" t="str">
        <f>IF(ISNUMBER($C1436),INDEX('[1]Girls Teams'!$B$1:$B$2380,$C1436,1),"")</f>
        <v>7s</v>
      </c>
      <c r="E1436" s="18" t="str">
        <f>IF(ISNUMBER($C1436),INDEX('[1]Girls Teams'!$C$1:$C$2380,$C1436,1),"")</f>
        <v>Joe's-7s</v>
      </c>
      <c r="F1436" s="19">
        <v>15</v>
      </c>
      <c r="G1436" s="18" t="str">
        <f>IF(ISNUMBER($C1436),INDEX('[1]Girls Teams'!$D$1:$D$2380,$C1436,1),"")</f>
        <v>M H R-7s</v>
      </c>
      <c r="H1436" s="20">
        <v>33</v>
      </c>
      <c r="I1436" s="19">
        <f>LOOKUP(C:C,'[1]Girls Teams'!A$1:A$65536,'[1]Girls Teams'!E$1:E$65536)</f>
        <v>15</v>
      </c>
      <c r="J1436" s="21">
        <v>0.2638888888888889</v>
      </c>
      <c r="K1436" s="19" t="s">
        <v>16</v>
      </c>
      <c r="L1436" s="19"/>
    </row>
    <row r="1437" spans="1:12" x14ac:dyDescent="0.3">
      <c r="A1437" s="14">
        <v>43503</v>
      </c>
      <c r="B1437" s="15" t="s">
        <v>18</v>
      </c>
      <c r="C1437" s="16">
        <v>1645</v>
      </c>
      <c r="D1437" s="17" t="str">
        <f>IF(ISNUMBER($C1437),INDEX('[1]Girls Teams'!$B$1:$B$2380,$C1437,1),"")</f>
        <v>8s</v>
      </c>
      <c r="E1437" s="18" t="str">
        <f>IF(ISNUMBER($C1437),INDEX('[1]Girls Teams'!$C$1:$C$2380,$C1437,1),"")</f>
        <v>Joe's-8s</v>
      </c>
      <c r="F1437" s="19">
        <v>25</v>
      </c>
      <c r="G1437" s="18" t="str">
        <f>IF(ISNUMBER($C1437),INDEX('[1]Girls Teams'!$D$1:$D$2380,$C1437,1),"")</f>
        <v>Christina-8s</v>
      </c>
      <c r="H1437" s="20">
        <v>22</v>
      </c>
      <c r="I1437" s="19">
        <f>LOOKUP(C:C,'[1]Girls Teams'!A$1:A$65536,'[1]Girls Teams'!E$1:E$65536)</f>
        <v>11</v>
      </c>
      <c r="J1437" s="21">
        <v>0.2986111111111111</v>
      </c>
      <c r="K1437" s="19" t="s">
        <v>16</v>
      </c>
      <c r="L1437" s="19"/>
    </row>
    <row r="1438" spans="1:12" x14ac:dyDescent="0.3">
      <c r="A1438" s="14">
        <v>43504</v>
      </c>
      <c r="B1438" s="15" t="s">
        <v>21</v>
      </c>
      <c r="C1438" s="16">
        <v>874</v>
      </c>
      <c r="D1438" s="17" t="str">
        <f>IF(ISNUMBER($C1438),INDEX('[1]Girls Teams'!$B$1:$B$2380,$C1438,1),"")</f>
        <v>6s</v>
      </c>
      <c r="E1438" s="18" t="str">
        <f>IF(ISNUMBER($C1438),INDEX('[1]Girls Teams'!$C$1:$C$2380,$C1438,1),"")</f>
        <v>Al's Green-6s</v>
      </c>
      <c r="F1438" s="19">
        <v>18</v>
      </c>
      <c r="G1438" s="18" t="str">
        <f>IF(ISNUMBER($C1438),INDEX('[1]Girls Teams'!$D$1:$D$2380,$C1438,1),"")</f>
        <v>Linus-6s</v>
      </c>
      <c r="H1438" s="20">
        <v>28</v>
      </c>
      <c r="I1438" s="19">
        <f>LOOKUP(C:C,'[1]Girls Teams'!A$1:A$65536,'[1]Girls Teams'!E$1:E$65536)</f>
        <v>13</v>
      </c>
      <c r="J1438" s="21">
        <v>0.22916666666666666</v>
      </c>
      <c r="K1438" s="19" t="s">
        <v>1</v>
      </c>
      <c r="L1438" s="19"/>
    </row>
    <row r="1439" spans="1:12" x14ac:dyDescent="0.3">
      <c r="A1439" s="14">
        <v>43504</v>
      </c>
      <c r="B1439" s="15" t="s">
        <v>21</v>
      </c>
      <c r="C1439" s="16">
        <v>626</v>
      </c>
      <c r="D1439" s="17" t="str">
        <f>IF(ISNUMBER($C1439),INDEX('[1]Girls Teams'!$B$1:$B$2380,$C1439,1),"")</f>
        <v>5s</v>
      </c>
      <c r="E1439" s="18" t="str">
        <f>IF(ISNUMBER($C1439),INDEX('[1]Girls Teams'!$C$1:$C$2380,$C1439,1),"")</f>
        <v>Joe's-5s</v>
      </c>
      <c r="F1439" s="19">
        <v>13</v>
      </c>
      <c r="G1439" s="18" t="str">
        <f>IF(ISNUMBER($C1439),INDEX('[1]Girls Teams'!$D$1:$D$2380,$C1439,1),"")</f>
        <v>Al's-5s</v>
      </c>
      <c r="H1439" s="20">
        <v>4</v>
      </c>
      <c r="I1439" s="19">
        <f>LOOKUP(C:C,'[1]Girls Teams'!A$1:A$65536,'[1]Girls Teams'!E$1:E$65536)</f>
        <v>13</v>
      </c>
      <c r="J1439" s="21">
        <v>0.2638888888888889</v>
      </c>
      <c r="K1439" s="19" t="s">
        <v>1</v>
      </c>
      <c r="L1439" s="19"/>
    </row>
    <row r="1440" spans="1:12" x14ac:dyDescent="0.3">
      <c r="A1440" s="14">
        <v>43504</v>
      </c>
      <c r="B1440" s="15" t="s">
        <v>21</v>
      </c>
      <c r="C1440" s="16">
        <v>1657</v>
      </c>
      <c r="D1440" s="17" t="str">
        <f>IF(ISNUMBER($C1440),INDEX('[1]Girls Teams'!$B$1:$B$2380,$C1440,1),"")</f>
        <v>8s</v>
      </c>
      <c r="E1440" s="18" t="str">
        <f>IF(ISNUMBER($C1440),INDEX('[1]Girls Teams'!$C$1:$C$2380,$C1440,1),"")</f>
        <v>Al's-8s</v>
      </c>
      <c r="F1440" s="19">
        <v>29</v>
      </c>
      <c r="G1440" s="18" t="str">
        <f>IF(ISNUMBER($C1440),INDEX('[1]Girls Teams'!$D$1:$D$2380,$C1440,1),"")</f>
        <v>CB Red-8s</v>
      </c>
      <c r="H1440" s="20">
        <v>35</v>
      </c>
      <c r="I1440" s="19">
        <f>LOOKUP(C:C,'[1]Girls Teams'!A$1:A$65536,'[1]Girls Teams'!E$1:E$65536)</f>
        <v>13</v>
      </c>
      <c r="J1440" s="21">
        <v>0.2986111111111111</v>
      </c>
      <c r="K1440" s="19" t="s">
        <v>1</v>
      </c>
      <c r="L1440" s="19"/>
    </row>
    <row r="1441" spans="1:12" x14ac:dyDescent="0.3">
      <c r="A1441" s="14">
        <v>43504</v>
      </c>
      <c r="B1441" s="15" t="s">
        <v>21</v>
      </c>
      <c r="C1441" s="16">
        <v>1397</v>
      </c>
      <c r="D1441" s="17" t="str">
        <f>IF(ISNUMBER($C1441),INDEX('[1]Girls Teams'!$B$1:$B$2380,$C1441,1),"")</f>
        <v>7w</v>
      </c>
      <c r="E1441" s="18" t="str">
        <f>IF(ISNUMBER($C1441),INDEX('[1]Girls Teams'!$C$1:$C$2380,$C1441,1),"")</f>
        <v>Germaine-7w</v>
      </c>
      <c r="F1441" s="19">
        <v>15</v>
      </c>
      <c r="G1441" s="18" t="str">
        <f>IF(ISNUMBER($C1441),INDEX('[1]Girls Teams'!$D$1:$D$2380,$C1441,1),"")</f>
        <v>Al's-7w</v>
      </c>
      <c r="H1441" s="20">
        <v>24</v>
      </c>
      <c r="I1441" s="19">
        <f>LOOKUP(C:C,'[1]Girls Teams'!A$1:A$65536,'[1]Girls Teams'!E$1:E$65536)</f>
        <v>13</v>
      </c>
      <c r="J1441" s="21">
        <v>0.33333333333333331</v>
      </c>
      <c r="K1441" s="19" t="s">
        <v>1</v>
      </c>
      <c r="L1441" s="19"/>
    </row>
    <row r="1442" spans="1:12" x14ac:dyDescent="0.3">
      <c r="A1442" s="14">
        <v>43504</v>
      </c>
      <c r="B1442" s="15" t="s">
        <v>21</v>
      </c>
      <c r="C1442" s="16">
        <v>141</v>
      </c>
      <c r="D1442" s="17" t="str">
        <f>IF(ISNUMBER($C1442),INDEX('[1]Girls Teams'!$B$1:$B$2380,$C1442,1),"")</f>
        <v>4n</v>
      </c>
      <c r="E1442" s="18" t="str">
        <f>IF(ISNUMBER($C1442),INDEX('[1]Girls Teams'!$C$1:$C$2380,$C1442,1),"")</f>
        <v>OLOR</v>
      </c>
      <c r="F1442" s="19">
        <v>13</v>
      </c>
      <c r="G1442" s="18" t="str">
        <f>IF(ISNUMBER($C1442),INDEX('[1]Girls Teams'!$D$1:$D$2380,$C1442,1),"")</f>
        <v>Benedict</v>
      </c>
      <c r="H1442" s="20">
        <v>6</v>
      </c>
      <c r="I1442" s="19">
        <f>LOOKUP(C:C,'[1]Girls Teams'!A$1:A$65536,'[1]Girls Teams'!E$1:E$65536)</f>
        <v>13</v>
      </c>
      <c r="J1442" s="21">
        <v>0.22916666666666666</v>
      </c>
      <c r="K1442" s="19" t="s">
        <v>33</v>
      </c>
      <c r="L1442" s="19"/>
    </row>
    <row r="1443" spans="1:12" x14ac:dyDescent="0.3">
      <c r="A1443" s="14">
        <v>43504</v>
      </c>
      <c r="B1443" s="15" t="s">
        <v>21</v>
      </c>
      <c r="C1443" s="16">
        <v>1838</v>
      </c>
      <c r="D1443" s="17" t="str">
        <f>IF(ISNUMBER($C1443),INDEX('[1]Girls Teams'!$B$1:$B$2380,$C1443,1),"")</f>
        <v>8w</v>
      </c>
      <c r="E1443" s="18" t="str">
        <f>IF(ISNUMBER($C1443),INDEX('[1]Girls Teams'!$C$1:$C$2380,$C1443,1),"")</f>
        <v>Benedict-8w</v>
      </c>
      <c r="F1443" s="19">
        <v>11</v>
      </c>
      <c r="G1443" s="18" t="str">
        <f>IF(ISNUMBER($C1443),INDEX('[1]Girls Teams'!$D$1:$D$2380,$C1443,1),"")</f>
        <v>Germaine-8w</v>
      </c>
      <c r="H1443" s="20">
        <v>19</v>
      </c>
      <c r="I1443" s="19">
        <f>LOOKUP(C:C,'[1]Girls Teams'!A$1:A$65536,'[1]Girls Teams'!E$1:E$65536)</f>
        <v>14</v>
      </c>
      <c r="J1443" s="21">
        <v>0.2638888888888889</v>
      </c>
      <c r="K1443" s="19" t="s">
        <v>33</v>
      </c>
      <c r="L1443" s="19"/>
    </row>
    <row r="1444" spans="1:12" x14ac:dyDescent="0.3">
      <c r="A1444" s="14">
        <v>43504</v>
      </c>
      <c r="B1444" s="15" t="s">
        <v>21</v>
      </c>
      <c r="C1444" s="16">
        <v>757</v>
      </c>
      <c r="D1444" s="17" t="str">
        <f>IF(ISNUMBER($C1444),INDEX('[1]Girls Teams'!$B$1:$B$2380,$C1444,1),"")</f>
        <v>6n</v>
      </c>
      <c r="E1444" s="18" t="str">
        <f>IF(ISNUMBER($C1444),INDEX('[1]Girls Teams'!$C$1:$C$2380,$C1444,1),"")</f>
        <v>Christina-6n</v>
      </c>
      <c r="F1444" s="19">
        <v>20</v>
      </c>
      <c r="G1444" s="18" t="str">
        <f>IF(ISNUMBER($C1444),INDEX('[1]Girls Teams'!$D$1:$D$2380,$C1444,1),"")</f>
        <v>C K-6n</v>
      </c>
      <c r="H1444" s="20">
        <v>60</v>
      </c>
      <c r="I1444" s="19">
        <f>LOOKUP(C:C,'[1]Girls Teams'!A$1:A$65536,'[1]Girls Teams'!E$1:E$65536)</f>
        <v>13</v>
      </c>
      <c r="J1444" s="21">
        <v>0.22916666666666666</v>
      </c>
      <c r="K1444" s="19" t="s">
        <v>5</v>
      </c>
      <c r="L1444" s="26">
        <v>43140</v>
      </c>
    </row>
    <row r="1445" spans="1:12" x14ac:dyDescent="0.3">
      <c r="A1445" s="14">
        <v>43504</v>
      </c>
      <c r="B1445" s="15" t="s">
        <v>21</v>
      </c>
      <c r="C1445" s="16">
        <v>634</v>
      </c>
      <c r="D1445" s="17" t="str">
        <f>IF(ISNUMBER($C1445),INDEX('[1]Girls Teams'!$B$1:$B$2380,$C1445,1),"")</f>
        <v>5s</v>
      </c>
      <c r="E1445" s="18" t="str">
        <f>IF(ISNUMBER($C1445),INDEX('[1]Girls Teams'!$C$1:$C$2380,$C1445,1),"")</f>
        <v>Gerald-5s</v>
      </c>
      <c r="F1445" s="19">
        <v>27</v>
      </c>
      <c r="G1445" s="18" t="str">
        <f>IF(ISNUMBER($C1445),INDEX('[1]Girls Teams'!$D$1:$D$2380,$C1445,1),"")</f>
        <v>Christina Red-5s</v>
      </c>
      <c r="H1445" s="19">
        <v>33</v>
      </c>
      <c r="I1445" s="19">
        <f>LOOKUP(C:C,'[1]Girls Teams'!A$1:A$65536,'[1]Girls Teams'!E$1:E$65536)</f>
        <v>14</v>
      </c>
      <c r="J1445" s="21">
        <v>0.2638888888888889</v>
      </c>
      <c r="K1445" s="19" t="s">
        <v>5</v>
      </c>
      <c r="L1445" s="19"/>
    </row>
    <row r="1446" spans="1:12" x14ac:dyDescent="0.3">
      <c r="A1446" s="14">
        <v>43504</v>
      </c>
      <c r="B1446" s="15" t="s">
        <v>21</v>
      </c>
      <c r="C1446" s="16">
        <v>1155</v>
      </c>
      <c r="D1446" s="17" t="str">
        <f>IF(ISNUMBER($C1446),INDEX('[1]Girls Teams'!$B$1:$B$2380,$C1446,1),"")</f>
        <v>7n</v>
      </c>
      <c r="E1446" s="18" t="str">
        <f>IF(ISNUMBER($C1446),INDEX('[1]Girls Teams'!$C$1:$C$2380,$C1446,1),"")</f>
        <v>CB Red-7n</v>
      </c>
      <c r="F1446" s="19">
        <v>35</v>
      </c>
      <c r="G1446" s="18" t="str">
        <f>IF(ISNUMBER($C1446),INDEX('[1]Girls Teams'!$D$1:$D$2380,$C1446,1),"")</f>
        <v>Christina-7n</v>
      </c>
      <c r="H1446" s="19">
        <v>34</v>
      </c>
      <c r="I1446" s="19">
        <f>LOOKUP(C:C,'[1]Girls Teams'!A$1:A$65536,'[1]Girls Teams'!E$1:E$65536)</f>
        <v>14</v>
      </c>
      <c r="J1446" s="21">
        <v>0.2986111111111111</v>
      </c>
      <c r="K1446" s="19" t="s">
        <v>5</v>
      </c>
      <c r="L1446" s="19"/>
    </row>
    <row r="1447" spans="1:12" x14ac:dyDescent="0.3">
      <c r="A1447" s="14">
        <v>43504</v>
      </c>
      <c r="B1447" s="15" t="s">
        <v>21</v>
      </c>
      <c r="C1447" s="16">
        <v>1663</v>
      </c>
      <c r="D1447" s="17" t="str">
        <f>IF(ISNUMBER($C1447),INDEX('[1]Girls Teams'!$B$1:$B$2380,$C1447,1),"")</f>
        <v>8s</v>
      </c>
      <c r="E1447" s="18" t="str">
        <f>IF(ISNUMBER($C1447),INDEX('[1]Girls Teams'!$C$1:$C$2380,$C1447,1),"")</f>
        <v>Christina-8s</v>
      </c>
      <c r="F1447" s="19">
        <v>44</v>
      </c>
      <c r="G1447" s="18" t="str">
        <f>IF(ISNUMBER($C1447),INDEX('[1]Girls Teams'!$D$1:$D$2380,$C1447,1),"")</f>
        <v>MG Blue-8s</v>
      </c>
      <c r="H1447" s="19">
        <v>41</v>
      </c>
      <c r="I1447" s="19">
        <f>LOOKUP(C:C,'[1]Girls Teams'!A$1:A$65536,'[1]Girls Teams'!E$1:E$65536)</f>
        <v>13</v>
      </c>
      <c r="J1447" s="21">
        <v>0.33333333333333331</v>
      </c>
      <c r="K1447" s="19" t="s">
        <v>5</v>
      </c>
      <c r="L1447" s="19"/>
    </row>
    <row r="1448" spans="1:12" x14ac:dyDescent="0.3">
      <c r="A1448" s="14">
        <v>43504</v>
      </c>
      <c r="B1448" s="15" t="s">
        <v>21</v>
      </c>
      <c r="C1448" s="16">
        <v>876</v>
      </c>
      <c r="D1448" s="17" t="str">
        <f>IF(ISNUMBER($C1448),INDEX('[1]Girls Teams'!$B$1:$B$2380,$C1448,1),"")</f>
        <v>6s</v>
      </c>
      <c r="E1448" s="18" t="str">
        <f>IF(ISNUMBER($C1448),INDEX('[1]Girls Teams'!$C$1:$C$2380,$C1448,1),"")</f>
        <v>Christopher-6s</v>
      </c>
      <c r="F1448" s="19"/>
      <c r="G1448" s="18" t="str">
        <f>IF(ISNUMBER($C1448),INDEX('[1]Girls Teams'!$D$1:$D$2380,$C1448,1),"")</f>
        <v>Sutherland-6s</v>
      </c>
      <c r="H1448" s="19"/>
      <c r="I1448" s="19">
        <f>LOOKUP(C:C,'[1]Girls Teams'!A$1:A$65536,'[1]Girls Teams'!E$1:E$65536)</f>
        <v>13</v>
      </c>
      <c r="J1448" s="21">
        <v>0.22916666666666666</v>
      </c>
      <c r="K1448" s="19" t="s">
        <v>19</v>
      </c>
      <c r="L1448" s="19"/>
    </row>
    <row r="1449" spans="1:12" x14ac:dyDescent="0.3">
      <c r="A1449" s="14">
        <v>43504</v>
      </c>
      <c r="B1449" s="15" t="s">
        <v>21</v>
      </c>
      <c r="C1449" s="16">
        <v>1255</v>
      </c>
      <c r="D1449" s="17" t="str">
        <f>IF(ISNUMBER($C1449),INDEX('[1]Girls Teams'!$B$1:$B$2380,$C1449,1),"")</f>
        <v>7s</v>
      </c>
      <c r="E1449" s="18" t="str">
        <f>IF(ISNUMBER($C1449),INDEX('[1]Girls Teams'!$C$1:$C$2380,$C1449,1),"")</f>
        <v>MG Wht-7s</v>
      </c>
      <c r="F1449" s="19"/>
      <c r="G1449" s="18" t="str">
        <f>IF(ISNUMBER($C1449),INDEX('[1]Girls Teams'!$D$1:$D$2380,$C1449,1),"")</f>
        <v>Christopher-7s</v>
      </c>
      <c r="H1449" s="20"/>
      <c r="I1449" s="19">
        <f>LOOKUP(C:C,'[1]Girls Teams'!A$1:A$65536,'[1]Girls Teams'!E$1:E$65536)</f>
        <v>13</v>
      </c>
      <c r="J1449" s="21">
        <v>0.2638888888888889</v>
      </c>
      <c r="K1449" s="19" t="s">
        <v>19</v>
      </c>
      <c r="L1449" s="19"/>
    </row>
    <row r="1450" spans="1:12" x14ac:dyDescent="0.3">
      <c r="A1450" s="14">
        <v>43504</v>
      </c>
      <c r="B1450" s="15" t="s">
        <v>21</v>
      </c>
      <c r="C1450" s="16">
        <v>1658</v>
      </c>
      <c r="D1450" s="17" t="str">
        <f>IF(ISNUMBER($C1450),INDEX('[1]Girls Teams'!$B$1:$B$2380,$C1450,1),"")</f>
        <v>8s</v>
      </c>
      <c r="E1450" s="18" t="str">
        <f>IF(ISNUMBER($C1450),INDEX('[1]Girls Teams'!$C$1:$C$2380,$C1450,1),"")</f>
        <v>Christopher-8s</v>
      </c>
      <c r="F1450" s="19"/>
      <c r="G1450" s="18" t="str">
        <f>IF(ISNUMBER($C1450),INDEX('[1]Girls Teams'!$D$1:$D$2380,$C1450,1),"")</f>
        <v>Damian-8s</v>
      </c>
      <c r="H1450" s="20"/>
      <c r="I1450" s="19">
        <f>LOOKUP(C:C,'[1]Girls Teams'!A$1:A$65536,'[1]Girls Teams'!E$1:E$65536)</f>
        <v>13</v>
      </c>
      <c r="J1450" s="21">
        <v>0.2986111111111111</v>
      </c>
      <c r="K1450" s="19" t="s">
        <v>19</v>
      </c>
      <c r="L1450" s="19"/>
    </row>
    <row r="1451" spans="1:12" x14ac:dyDescent="0.3">
      <c r="A1451" s="14">
        <v>43504</v>
      </c>
      <c r="B1451" s="15" t="s">
        <v>21</v>
      </c>
      <c r="C1451" s="16">
        <v>137</v>
      </c>
      <c r="D1451" s="17" t="str">
        <f>IF(ISNUMBER($C1451),INDEX('[1]Girls Teams'!$B$1:$B$2380,$C1451,1),"")</f>
        <v>4n</v>
      </c>
      <c r="E1451" s="18" t="str">
        <f>IF(ISNUMBER($C1451),INDEX('[1]Girls Teams'!$C$1:$C$2380,$C1451,1),"")</f>
        <v>Fisher  Wht</v>
      </c>
      <c r="F1451" s="19">
        <v>6</v>
      </c>
      <c r="G1451" s="18" t="str">
        <f>IF(ISNUMBER($C1451),INDEX('[1]Girls Teams'!$D$1:$D$2380,$C1451,1),"")</f>
        <v>Christina Red</v>
      </c>
      <c r="H1451" s="20">
        <v>20</v>
      </c>
      <c r="I1451" s="19">
        <f>LOOKUP(C:C,'[1]Girls Teams'!A$1:A$65536,'[1]Girls Teams'!E$1:E$65536)</f>
        <v>13</v>
      </c>
      <c r="J1451" s="21">
        <v>0.22916666666666666</v>
      </c>
      <c r="K1451" s="19" t="s">
        <v>25</v>
      </c>
      <c r="L1451" s="19"/>
    </row>
    <row r="1452" spans="1:12" x14ac:dyDescent="0.3">
      <c r="A1452" s="14">
        <v>43504</v>
      </c>
      <c r="B1452" s="15" t="s">
        <v>21</v>
      </c>
      <c r="C1452" s="16">
        <v>295</v>
      </c>
      <c r="D1452" s="17" t="str">
        <f>IF(ISNUMBER($C1452),INDEX('[1]Girls Teams'!$B$1:$B$2380,$C1452,1),"")</f>
        <v>4s</v>
      </c>
      <c r="E1452" s="18" t="str">
        <f>IF(ISNUMBER($C1452),INDEX('[1]Girls Teams'!$C$1:$C$2380,$C1452,1),"")</f>
        <v>Fisher Blue</v>
      </c>
      <c r="F1452" s="19">
        <v>18</v>
      </c>
      <c r="G1452" s="18" t="str">
        <f>IF(ISNUMBER($C1452),INDEX('[1]Girls Teams'!$D$1:$D$2380,$C1452,1),"")</f>
        <v>Catherine Red</v>
      </c>
      <c r="H1452" s="20">
        <v>3</v>
      </c>
      <c r="I1452" s="19">
        <f>LOOKUP(C:C,'[1]Girls Teams'!A$1:A$65536,'[1]Girls Teams'!E$1:E$65536)</f>
        <v>13</v>
      </c>
      <c r="J1452" s="21">
        <v>0.2638888888888889</v>
      </c>
      <c r="K1452" s="19" t="s">
        <v>25</v>
      </c>
      <c r="L1452" s="19"/>
    </row>
    <row r="1453" spans="1:12" x14ac:dyDescent="0.3">
      <c r="A1453" s="14">
        <v>43504</v>
      </c>
      <c r="B1453" s="15" t="s">
        <v>21</v>
      </c>
      <c r="C1453" s="16">
        <v>750</v>
      </c>
      <c r="D1453" s="17" t="str">
        <f>IF(ISNUMBER($C1453),INDEX('[1]Girls Teams'!$B$1:$B$2380,$C1453,1),"")</f>
        <v>6n</v>
      </c>
      <c r="E1453" s="18" t="str">
        <f>IF(ISNUMBER($C1453),INDEX('[1]Girls Teams'!$C$1:$C$2380,$C1453,1),"")</f>
        <v>Fisher-6n</v>
      </c>
      <c r="F1453" s="19">
        <v>23</v>
      </c>
      <c r="G1453" s="18" t="str">
        <f>IF(ISNUMBER($C1453),INDEX('[1]Girls Teams'!$D$1:$D$2380,$C1453,1),"")</f>
        <v>OLOW-6n</v>
      </c>
      <c r="H1453" s="20">
        <v>13</v>
      </c>
      <c r="I1453" s="19">
        <f>LOOKUP(C:C,'[1]Girls Teams'!A$1:A$65536,'[1]Girls Teams'!E$1:E$65536)</f>
        <v>13</v>
      </c>
      <c r="J1453" s="21">
        <v>0.2986111111111111</v>
      </c>
      <c r="K1453" s="19" t="s">
        <v>25</v>
      </c>
      <c r="L1453" s="19"/>
    </row>
    <row r="1454" spans="1:12" x14ac:dyDescent="0.3">
      <c r="A1454" s="14">
        <v>43504</v>
      </c>
      <c r="B1454" s="15" t="s">
        <v>21</v>
      </c>
      <c r="C1454" s="16">
        <v>1000</v>
      </c>
      <c r="D1454" s="17" t="str">
        <f>IF(ISNUMBER($C1454),INDEX('[1]Girls Teams'!$B$1:$B$2380,$C1454,1),"")</f>
        <v>6w</v>
      </c>
      <c r="E1454" s="18" t="str">
        <f>IF(ISNUMBER($C1454),INDEX('[1]Girls Teams'!$C$1:$C$2380,$C1454,1),"")</f>
        <v>Fisher Blue-6w</v>
      </c>
      <c r="F1454" s="19">
        <v>30</v>
      </c>
      <c r="G1454" s="18" t="str">
        <f>IF(ISNUMBER($C1454),INDEX('[1]Girls Teams'!$D$1:$D$2380,$C1454,1),"")</f>
        <v>Mike Blue-6w</v>
      </c>
      <c r="H1454" s="20">
        <v>14</v>
      </c>
      <c r="I1454" s="19">
        <f>LOOKUP(C:C,'[1]Girls Teams'!A$1:A$65536,'[1]Girls Teams'!E$1:E$65536)</f>
        <v>12</v>
      </c>
      <c r="J1454" s="21">
        <v>0.33333333333333331</v>
      </c>
      <c r="K1454" s="19" t="s">
        <v>25</v>
      </c>
      <c r="L1454" s="19"/>
    </row>
    <row r="1455" spans="1:12" x14ac:dyDescent="0.3">
      <c r="A1455" s="14">
        <v>43504</v>
      </c>
      <c r="B1455" s="15" t="s">
        <v>21</v>
      </c>
      <c r="C1455" s="16">
        <v>290</v>
      </c>
      <c r="D1455" s="17" t="str">
        <f>IF(ISNUMBER($C1455),INDEX('[1]Girls Teams'!$B$1:$B$2380,$C1455,1),"")</f>
        <v>4s</v>
      </c>
      <c r="E1455" s="18" t="str">
        <f>IF(ISNUMBER($C1455),INDEX('[1]Girls Teams'!$C$1:$C$2380,$C1455,1),"")</f>
        <v xml:space="preserve">IJP </v>
      </c>
      <c r="F1455" s="19">
        <v>7</v>
      </c>
      <c r="G1455" s="18" t="str">
        <f>IF(ISNUMBER($C1455),INDEX('[1]Girls Teams'!$D$1:$D$2380,$C1455,1),"")</f>
        <v>Sutherland</v>
      </c>
      <c r="H1455" s="20">
        <v>27</v>
      </c>
      <c r="I1455" s="19">
        <f>LOOKUP(C:C,'[1]Girls Teams'!A$1:A$65536,'[1]Girls Teams'!E$1:E$65536)</f>
        <v>13</v>
      </c>
      <c r="J1455" s="21">
        <v>0.22916666666666666</v>
      </c>
      <c r="K1455" s="19" t="s">
        <v>8</v>
      </c>
      <c r="L1455" s="19"/>
    </row>
    <row r="1456" spans="1:12" x14ac:dyDescent="0.3">
      <c r="A1456" s="14">
        <v>43504</v>
      </c>
      <c r="B1456" s="15" t="s">
        <v>21</v>
      </c>
      <c r="C1456" s="16">
        <v>451</v>
      </c>
      <c r="D1456" s="17" t="str">
        <f>IF(ISNUMBER($C1456),INDEX('[1]Girls Teams'!$B$1:$B$2380,$C1456,1),"")</f>
        <v>5n</v>
      </c>
      <c r="E1456" s="18" t="str">
        <f>IF(ISNUMBER($C1456),INDEX('[1]Girls Teams'!$C$1:$C$2380,$C1456,1),"")</f>
        <v>Mike Silver-5n</v>
      </c>
      <c r="F1456" s="19">
        <v>13</v>
      </c>
      <c r="G1456" s="18" t="str">
        <f>IF(ISNUMBER($C1456),INDEX('[1]Girls Teams'!$D$1:$D$2380,$C1456,1),"")</f>
        <v>IJP Wht-5n</v>
      </c>
      <c r="H1456" s="19">
        <v>23</v>
      </c>
      <c r="I1456" s="19">
        <f>LOOKUP(C:C,'[1]Girls Teams'!A$1:A$65536,'[1]Girls Teams'!E$1:E$65536)</f>
        <v>13</v>
      </c>
      <c r="J1456" s="21">
        <v>0.2638888888888889</v>
      </c>
      <c r="K1456" s="19" t="s">
        <v>8</v>
      </c>
      <c r="L1456" s="19"/>
    </row>
    <row r="1457" spans="1:12" x14ac:dyDescent="0.3">
      <c r="A1457" s="14">
        <v>43504</v>
      </c>
      <c r="B1457" s="15" t="s">
        <v>21</v>
      </c>
      <c r="C1457" s="16">
        <v>1028</v>
      </c>
      <c r="D1457" s="17" t="str">
        <f>IF(ISNUMBER($C1457),INDEX('[1]Girls Teams'!$B$1:$B$2380,$C1457,1),"")</f>
        <v>6w</v>
      </c>
      <c r="E1457" s="18" t="str">
        <f>IF(ISNUMBER($C1457),INDEX('[1]Girls Teams'!$C$1:$C$2380,$C1457,1),"")</f>
        <v>Central Gray-6w</v>
      </c>
      <c r="F1457" s="19">
        <v>24</v>
      </c>
      <c r="G1457" s="18" t="str">
        <f>IF(ISNUMBER($C1457),INDEX('[1]Girls Teams'!$D$1:$D$2380,$C1457,1),"")</f>
        <v>IJP-6w</v>
      </c>
      <c r="H1457" s="19">
        <v>34</v>
      </c>
      <c r="I1457" s="19">
        <f>LOOKUP(C:C,'[1]Girls Teams'!A$1:A$65536,'[1]Girls Teams'!E$1:E$65536)</f>
        <v>15</v>
      </c>
      <c r="J1457" s="21">
        <v>0.2986111111111111</v>
      </c>
      <c r="K1457" s="19" t="s">
        <v>8</v>
      </c>
      <c r="L1457" s="19"/>
    </row>
    <row r="1458" spans="1:12" x14ac:dyDescent="0.3">
      <c r="A1458" s="14">
        <v>43504</v>
      </c>
      <c r="B1458" s="15" t="s">
        <v>21</v>
      </c>
      <c r="C1458" s="16">
        <v>1395</v>
      </c>
      <c r="D1458" s="17" t="str">
        <f>IF(ISNUMBER($C1458),INDEX('[1]Girls Teams'!$B$1:$B$2380,$C1458,1),"")</f>
        <v>7w</v>
      </c>
      <c r="E1458" s="18" t="str">
        <f>IF(ISNUMBER($C1458),INDEX('[1]Girls Teams'!$C$1:$C$2380,$C1458,1),"")</f>
        <v>Fisher Blue-7w</v>
      </c>
      <c r="F1458" s="19">
        <v>2</v>
      </c>
      <c r="G1458" s="18" t="str">
        <f>IF(ISNUMBER($C1458),INDEX('[1]Girls Teams'!$D$1:$D$2380,$C1458,1),"")</f>
        <v>I J P-7w</v>
      </c>
      <c r="H1458" s="20">
        <v>0</v>
      </c>
      <c r="I1458" s="19">
        <f>LOOKUP(C:C,'[1]Girls Teams'!A$1:A$65536,'[1]Girls Teams'!E$1:E$65536)</f>
        <v>13</v>
      </c>
      <c r="J1458" s="21">
        <v>0.33333333333333331</v>
      </c>
      <c r="K1458" s="19" t="s">
        <v>8</v>
      </c>
      <c r="L1458" s="19"/>
    </row>
    <row r="1459" spans="1:12" x14ac:dyDescent="0.3">
      <c r="A1459" s="14">
        <v>43504</v>
      </c>
      <c r="B1459" s="15" t="s">
        <v>21</v>
      </c>
      <c r="C1459" s="16">
        <v>1150</v>
      </c>
      <c r="D1459" s="17" t="str">
        <f>IF(ISNUMBER($C1459),INDEX('[1]Girls Teams'!$B$1:$B$2380,$C1459,1),"")</f>
        <v>7n</v>
      </c>
      <c r="E1459" s="18" t="str">
        <f>IF(ISNUMBER($C1459),INDEX('[1]Girls Teams'!$C$1:$C$2380,$C1459,1),"")</f>
        <v>I J P-7n</v>
      </c>
      <c r="F1459" s="19">
        <v>20</v>
      </c>
      <c r="G1459" s="18" t="str">
        <f>IF(ISNUMBER($C1459),INDEX('[1]Girls Teams'!$D$1:$D$2380,$C1459,1),"")</f>
        <v>Barnabas-7n</v>
      </c>
      <c r="H1459" s="20">
        <v>44</v>
      </c>
      <c r="I1459" s="19">
        <f>LOOKUP(C:C,'[1]Girls Teams'!A$1:A$65536,'[1]Girls Teams'!E$1:E$65536)</f>
        <v>14</v>
      </c>
      <c r="J1459" s="21">
        <v>0.36805555555555558</v>
      </c>
      <c r="K1459" s="19" t="s">
        <v>8</v>
      </c>
      <c r="L1459" s="19"/>
    </row>
    <row r="1460" spans="1:12" x14ac:dyDescent="0.3">
      <c r="A1460" s="14">
        <v>43504</v>
      </c>
      <c r="B1460" s="15" t="s">
        <v>21</v>
      </c>
      <c r="C1460" s="16">
        <v>292</v>
      </c>
      <c r="D1460" s="17" t="str">
        <f>IF(ISNUMBER($C1460),INDEX('[1]Girls Teams'!$B$1:$B$2380,$C1460,1),"")</f>
        <v>4s</v>
      </c>
      <c r="E1460" s="18" t="str">
        <f>IF(ISNUMBER($C1460),INDEX('[1]Girls Teams'!$C$1:$C$2380,$C1460,1),"")</f>
        <v>Joe's</v>
      </c>
      <c r="F1460" s="19">
        <v>10</v>
      </c>
      <c r="G1460" s="18" t="str">
        <f>IF(ISNUMBER($C1460),INDEX('[1]Girls Teams'!$D$1:$D$2380,$C1460,1),"")</f>
        <v>Incarnation Wht</v>
      </c>
      <c r="H1460" s="20">
        <v>15</v>
      </c>
      <c r="I1460" s="19">
        <f>LOOKUP(C:C,'[1]Girls Teams'!A$1:A$65536,'[1]Girls Teams'!E$1:E$65536)</f>
        <v>13</v>
      </c>
      <c r="J1460" s="21">
        <v>0.22222222222222221</v>
      </c>
      <c r="K1460" s="19" t="s">
        <v>20</v>
      </c>
      <c r="L1460" s="19"/>
    </row>
    <row r="1461" spans="1:12" x14ac:dyDescent="0.3">
      <c r="A1461" s="14">
        <v>43504</v>
      </c>
      <c r="B1461" s="15" t="s">
        <v>21</v>
      </c>
      <c r="C1461" s="16">
        <v>756</v>
      </c>
      <c r="D1461" s="17" t="str">
        <f>IF(ISNUMBER($C1461),INDEX('[1]Girls Teams'!$B$1:$B$2380,$C1461,1),"")</f>
        <v>6n</v>
      </c>
      <c r="E1461" s="18" t="str">
        <f>IF(ISNUMBER($C1461),INDEX('[1]Girls Teams'!$C$1:$C$2380,$C1461,1),"")</f>
        <v>Clissold-6n</v>
      </c>
      <c r="F1461" s="19">
        <v>21</v>
      </c>
      <c r="G1461" s="18" t="str">
        <f>IF(ISNUMBER($C1461),INDEX('[1]Girls Teams'!$D$1:$D$2380,$C1461,1),"")</f>
        <v>Incarnation-6n</v>
      </c>
      <c r="H1461" s="20">
        <v>39</v>
      </c>
      <c r="I1461" s="19">
        <f>LOOKUP(C:C,'[1]Girls Teams'!A$1:A$65536,'[1]Girls Teams'!E$1:E$65536)</f>
        <v>13</v>
      </c>
      <c r="J1461" s="21">
        <v>0.25694444444444448</v>
      </c>
      <c r="K1461" s="19" t="s">
        <v>20</v>
      </c>
      <c r="L1461" s="19"/>
    </row>
    <row r="1462" spans="1:12" x14ac:dyDescent="0.3">
      <c r="A1462" s="14">
        <v>43504</v>
      </c>
      <c r="B1462" s="15" t="s">
        <v>21</v>
      </c>
      <c r="C1462" s="16">
        <v>1388</v>
      </c>
      <c r="D1462" s="17" t="str">
        <f>IF(ISNUMBER($C1462),INDEX('[1]Girls Teams'!$B$1:$B$2380,$C1462,1),"")</f>
        <v>7w</v>
      </c>
      <c r="E1462" s="18" t="str">
        <f>IF(ISNUMBER($C1462),INDEX('[1]Girls Teams'!$C$1:$C$2380,$C1462,1),"")</f>
        <v>Incarnation-7w</v>
      </c>
      <c r="F1462" s="19">
        <v>21</v>
      </c>
      <c r="G1462" s="18" t="str">
        <f>IF(ISNUMBER($C1462),INDEX('[1]Girls Teams'!$D$1:$D$2380,$C1462,1),"")</f>
        <v>Barnabas-7w</v>
      </c>
      <c r="H1462" s="20">
        <v>28</v>
      </c>
      <c r="I1462" s="19">
        <f>LOOKUP(C:C,'[1]Girls Teams'!A$1:A$65536,'[1]Girls Teams'!E$1:E$65536)</f>
        <v>13</v>
      </c>
      <c r="J1462" s="21">
        <v>0.29166666666666669</v>
      </c>
      <c r="K1462" s="19" t="s">
        <v>20</v>
      </c>
      <c r="L1462" s="19"/>
    </row>
    <row r="1463" spans="1:12" x14ac:dyDescent="0.3">
      <c r="A1463" s="14">
        <v>43504</v>
      </c>
      <c r="B1463" s="15" t="s">
        <v>21</v>
      </c>
      <c r="C1463" s="16">
        <v>1830</v>
      </c>
      <c r="D1463" s="17" t="str">
        <f>IF(ISNUMBER($C1463),INDEX('[1]Girls Teams'!$B$1:$B$2380,$C1463,1),"")</f>
        <v>8w</v>
      </c>
      <c r="E1463" s="18" t="str">
        <f>IF(ISNUMBER($C1463),INDEX('[1]Girls Teams'!$C$1:$C$2380,$C1463,1),"")</f>
        <v>Barnabas-8w</v>
      </c>
      <c r="F1463" s="19">
        <v>15</v>
      </c>
      <c r="G1463" s="18" t="str">
        <f>IF(ISNUMBER($C1463),INDEX('[1]Girls Teams'!$D$1:$D$2380,$C1463,1),"")</f>
        <v>Incarnation-8w</v>
      </c>
      <c r="H1463" s="20">
        <v>20</v>
      </c>
      <c r="I1463" s="19">
        <f>LOOKUP(C:C,'[1]Girls Teams'!A$1:A$65536,'[1]Girls Teams'!E$1:E$65536)</f>
        <v>14</v>
      </c>
      <c r="J1463" s="21">
        <v>0.3263888888888889</v>
      </c>
      <c r="K1463" s="19" t="s">
        <v>20</v>
      </c>
      <c r="L1463" s="19"/>
    </row>
    <row r="1464" spans="1:12" x14ac:dyDescent="0.3">
      <c r="A1464" s="14">
        <v>43504</v>
      </c>
      <c r="B1464" s="15" t="s">
        <v>21</v>
      </c>
      <c r="C1464" s="16">
        <v>437</v>
      </c>
      <c r="D1464" s="17" t="str">
        <f>IF(ISNUMBER($C1464),INDEX('[1]Girls Teams'!$B$1:$B$2380,$C1464,1),"")</f>
        <v>5n</v>
      </c>
      <c r="E1464" s="18" t="str">
        <f>IF(ISNUMBER($C1464),INDEX('[1]Girls Teams'!$C$1:$C$2380,$C1464,1),"")</f>
        <v>Mike Silver-5n</v>
      </c>
      <c r="F1464" s="19">
        <v>24</v>
      </c>
      <c r="G1464" s="18" t="str">
        <f>IF(ISNUMBER($C1464),INDEX('[1]Girls Teams'!$D$1:$D$2380,$C1464,1),"")</f>
        <v>MG Gold-5n</v>
      </c>
      <c r="H1464" s="20">
        <v>10</v>
      </c>
      <c r="I1464" s="19">
        <f>LOOKUP(C:C,'[1]Girls Teams'!A$1:A$65536,'[1]Girls Teams'!E$1:E$65536)</f>
        <v>12</v>
      </c>
      <c r="J1464" s="21">
        <v>0.22222222222222221</v>
      </c>
      <c r="K1464" s="19" t="s">
        <v>10</v>
      </c>
      <c r="L1464" s="19"/>
    </row>
    <row r="1465" spans="1:12" x14ac:dyDescent="0.3">
      <c r="A1465" s="14">
        <v>43504</v>
      </c>
      <c r="B1465" s="15" t="s">
        <v>21</v>
      </c>
      <c r="C1465" s="16">
        <v>1151</v>
      </c>
      <c r="D1465" s="17" t="str">
        <f>IF(ISNUMBER($C1465),INDEX('[1]Girls Teams'!$B$1:$B$2380,$C1465,1),"")</f>
        <v>7n</v>
      </c>
      <c r="E1465" s="18" t="str">
        <f>IF(ISNUMBER($C1465),INDEX('[1]Girls Teams'!$C$1:$C$2380,$C1465,1),"")</f>
        <v>OLOW-7n</v>
      </c>
      <c r="F1465" s="19">
        <v>27</v>
      </c>
      <c r="G1465" s="18" t="str">
        <f>IF(ISNUMBER($C1465),INDEX('[1]Girls Teams'!$D$1:$D$2380,$C1465,1),"")</f>
        <v>Mike's-7n</v>
      </c>
      <c r="H1465" s="19">
        <v>35</v>
      </c>
      <c r="I1465" s="19">
        <f>LOOKUP(C:C,'[1]Girls Teams'!A$1:A$65536,'[1]Girls Teams'!E$1:E$65536)</f>
        <v>14</v>
      </c>
      <c r="J1465" s="21">
        <v>0.25694444444444448</v>
      </c>
      <c r="K1465" s="19" t="s">
        <v>10</v>
      </c>
      <c r="L1465" s="19"/>
    </row>
    <row r="1466" spans="1:12" x14ac:dyDescent="0.3">
      <c r="A1466" s="14">
        <v>43504</v>
      </c>
      <c r="B1466" s="15" t="s">
        <v>21</v>
      </c>
      <c r="C1466" s="16">
        <v>1843</v>
      </c>
      <c r="D1466" s="17" t="str">
        <f>IF(ISNUMBER($C1466),INDEX('[1]Girls Teams'!$B$1:$B$2380,$C1466,1),"")</f>
        <v>8w</v>
      </c>
      <c r="E1466" s="18" t="str">
        <f>IF(ISNUMBER($C1466),INDEX('[1]Girls Teams'!$C$1:$C$2380,$C1466,1),"")</f>
        <v>Central Wht-8w</v>
      </c>
      <c r="F1466" s="19">
        <v>32</v>
      </c>
      <c r="G1466" s="18" t="str">
        <f>IF(ISNUMBER($C1466),INDEX('[1]Girls Teams'!$D$1:$D$2380,$C1466,1),"")</f>
        <v>Mike Wht-8w</v>
      </c>
      <c r="H1466" s="20">
        <v>43</v>
      </c>
      <c r="I1466" s="19">
        <f>LOOKUP(C:C,'[1]Girls Teams'!A$1:A$65536,'[1]Girls Teams'!E$1:E$65536)</f>
        <v>15</v>
      </c>
      <c r="J1466" s="21">
        <v>0.29166666666666669</v>
      </c>
      <c r="K1466" s="19" t="s">
        <v>10</v>
      </c>
      <c r="L1466" s="19"/>
    </row>
    <row r="1467" spans="1:12" x14ac:dyDescent="0.3">
      <c r="A1467" s="14">
        <v>43504</v>
      </c>
      <c r="B1467" s="15" t="s">
        <v>21</v>
      </c>
      <c r="C1467" s="16">
        <v>1534</v>
      </c>
      <c r="D1467" s="17" t="str">
        <f>IF(ISNUMBER($C1467),INDEX('[1]Girls Teams'!$B$1:$B$2380,$C1467,1),"")</f>
        <v>8n</v>
      </c>
      <c r="E1467" s="18" t="str">
        <f>IF(ISNUMBER($C1467),INDEX('[1]Girls Teams'!$C$1:$C$2380,$C1467,1),"")</f>
        <v>Keller-8n</v>
      </c>
      <c r="F1467" s="19">
        <v>26</v>
      </c>
      <c r="G1467" s="18" t="str">
        <f>IF(ISNUMBER($C1467),INDEX('[1]Girls Teams'!$D$1:$D$2380,$C1467,1),"")</f>
        <v>Mike Blue-8n</v>
      </c>
      <c r="H1467" s="20">
        <v>46</v>
      </c>
      <c r="I1467" s="19">
        <f>LOOKUP(C:C,'[1]Girls Teams'!A$1:A$65536,'[1]Girls Teams'!E$1:E$65536)</f>
        <v>11</v>
      </c>
      <c r="J1467" s="21">
        <v>0.3263888888888889</v>
      </c>
      <c r="K1467" s="19" t="s">
        <v>10</v>
      </c>
      <c r="L1467" s="19"/>
    </row>
    <row r="1468" spans="1:12" x14ac:dyDescent="0.3">
      <c r="A1468" s="14">
        <v>43504</v>
      </c>
      <c r="B1468" s="15" t="s">
        <v>21</v>
      </c>
      <c r="C1468" s="16">
        <v>755</v>
      </c>
      <c r="D1468" s="17" t="str">
        <f>IF(ISNUMBER($C1468),INDEX('[1]Girls Teams'!$B$1:$B$2380,$C1468,1),"")</f>
        <v>6n</v>
      </c>
      <c r="E1468" s="18" t="str">
        <f>IF(ISNUMBER($C1468),INDEX('[1]Girls Teams'!$C$1:$C$2380,$C1468,1),"")</f>
        <v>MG Red-6n</v>
      </c>
      <c r="F1468" s="19">
        <v>52</v>
      </c>
      <c r="G1468" s="18" t="str">
        <f>IF(ISNUMBER($C1468),INDEX('[1]Girls Teams'!$D$1:$D$2380,$C1468,1),"")</f>
        <v>Catherine -6n</v>
      </c>
      <c r="H1468" s="20">
        <v>20</v>
      </c>
      <c r="I1468" s="19">
        <f>LOOKUP(C:C,'[1]Girls Teams'!A$1:A$65536,'[1]Girls Teams'!E$1:E$65536)</f>
        <v>13</v>
      </c>
      <c r="J1468" s="21">
        <v>0.25</v>
      </c>
      <c r="K1468" s="15" t="s">
        <v>22</v>
      </c>
      <c r="L1468" s="19"/>
    </row>
    <row r="1469" spans="1:12" x14ac:dyDescent="0.3">
      <c r="A1469" s="14">
        <v>43504</v>
      </c>
      <c r="B1469" s="15" t="s">
        <v>21</v>
      </c>
      <c r="C1469" s="16">
        <v>1152</v>
      </c>
      <c r="D1469" s="17" t="str">
        <f>IF(ISNUMBER($C1469),INDEX('[1]Girls Teams'!$B$1:$B$2380,$C1469,1),"")</f>
        <v>7n</v>
      </c>
      <c r="E1469" s="18" t="str">
        <f>IF(ISNUMBER($C1469),INDEX('[1]Girls Teams'!$C$1:$C$2380,$C1469,1),"")</f>
        <v>MG Blue-7n</v>
      </c>
      <c r="F1469" s="19">
        <v>34</v>
      </c>
      <c r="G1469" s="18" t="str">
        <f>IF(ISNUMBER($C1469),INDEX('[1]Girls Teams'!$D$1:$D$2380,$C1469,1),"")</f>
        <v>Fisher-7n</v>
      </c>
      <c r="H1469" s="20">
        <v>38</v>
      </c>
      <c r="I1469" s="19">
        <f>LOOKUP(C:C,'[1]Girls Teams'!A$1:A$65536,'[1]Girls Teams'!E$1:E$65536)</f>
        <v>14</v>
      </c>
      <c r="J1469" s="21">
        <v>0.28472222222222221</v>
      </c>
      <c r="K1469" s="15" t="s">
        <v>22</v>
      </c>
      <c r="L1469" s="19"/>
    </row>
    <row r="1470" spans="1:12" x14ac:dyDescent="0.3">
      <c r="A1470" s="14">
        <v>43504</v>
      </c>
      <c r="B1470" s="15" t="s">
        <v>21</v>
      </c>
      <c r="C1470" s="16">
        <v>1832</v>
      </c>
      <c r="D1470" s="17" t="str">
        <f>IF(ISNUMBER($C1470),INDEX('[1]Girls Teams'!$B$1:$B$2380,$C1470,1),"")</f>
        <v>8w</v>
      </c>
      <c r="E1470" s="18" t="str">
        <f>IF(ISNUMBER($C1470),INDEX('[1]Girls Teams'!$C$1:$C$2380,$C1470,1),"")</f>
        <v>Fisher Blue-8w</v>
      </c>
      <c r="F1470" s="19">
        <v>9</v>
      </c>
      <c r="G1470" s="18" t="str">
        <f>IF(ISNUMBER($C1470),INDEX('[1]Girls Teams'!$D$1:$D$2380,$C1470,1),"")</f>
        <v>MG Wht-8w</v>
      </c>
      <c r="H1470" s="20">
        <v>40</v>
      </c>
      <c r="I1470" s="19">
        <f>LOOKUP(C:C,'[1]Girls Teams'!A$1:A$65536,'[1]Girls Teams'!E$1:E$65536)</f>
        <v>14</v>
      </c>
      <c r="J1470" s="21">
        <v>0.31944444444444448</v>
      </c>
      <c r="K1470" s="15" t="s">
        <v>22</v>
      </c>
      <c r="L1470" s="19"/>
    </row>
    <row r="1471" spans="1:12" x14ac:dyDescent="0.3">
      <c r="A1471" s="14">
        <v>43504</v>
      </c>
      <c r="B1471" s="15" t="s">
        <v>21</v>
      </c>
      <c r="C1471" s="16"/>
      <c r="D1471" s="17" t="str">
        <f>IF(ISNUMBER($C1471),INDEX('[1]Girls Teams'!$B$1:$B$2380,$C1471,1),"")</f>
        <v/>
      </c>
      <c r="E1471" s="18" t="str">
        <f>IF(ISNUMBER($C1471),INDEX('[1]Girls Teams'!$C$1:$C$2380,$C1471,1),"")</f>
        <v/>
      </c>
      <c r="F1471" s="19"/>
      <c r="G1471" s="18" t="str">
        <f>IF(ISNUMBER($C1471),INDEX('[1]Girls Teams'!$D$1:$D$2380,$C1471,1),"")</f>
        <v/>
      </c>
      <c r="H1471" s="20"/>
      <c r="I1471" s="19" t="e">
        <f>LOOKUP(C:C,'[1]Girls Teams'!A$1:A$65536,'[1]Girls Teams'!E$1:E$65536)</f>
        <v>#N/A</v>
      </c>
      <c r="J1471" s="21">
        <v>0.35416666666666669</v>
      </c>
      <c r="K1471" s="15" t="s">
        <v>22</v>
      </c>
      <c r="L1471" s="19"/>
    </row>
    <row r="1472" spans="1:12" x14ac:dyDescent="0.3">
      <c r="A1472" s="14">
        <v>43505</v>
      </c>
      <c r="B1472" s="15" t="s">
        <v>0</v>
      </c>
      <c r="C1472" s="16">
        <v>291</v>
      </c>
      <c r="D1472" s="17" t="str">
        <f>IF(ISNUMBER($C1472),INDEX('[1]Girls Teams'!$B$1:$B$2380,$C1472,1),"")</f>
        <v>4s</v>
      </c>
      <c r="E1472" s="18" t="str">
        <f>IF(ISNUMBER($C1472),INDEX('[1]Girls Teams'!$C$1:$C$2380,$C1472,1),"")</f>
        <v>Linus</v>
      </c>
      <c r="F1472" s="19">
        <v>26</v>
      </c>
      <c r="G1472" s="18" t="str">
        <f>IF(ISNUMBER($C1472),INDEX('[1]Girls Teams'!$D$1:$D$2380,$C1472,1),"")</f>
        <v>CK Maroon</v>
      </c>
      <c r="H1472" s="20">
        <v>14</v>
      </c>
      <c r="I1472" s="19">
        <f>LOOKUP(C:C,'[1]Girls Teams'!A$1:A$65536,'[1]Girls Teams'!E$1:E$65536)</f>
        <v>13</v>
      </c>
      <c r="J1472" s="21">
        <v>0.22916666666666666</v>
      </c>
      <c r="K1472" s="19" t="s">
        <v>3</v>
      </c>
      <c r="L1472" s="19"/>
    </row>
    <row r="1473" spans="1:12" x14ac:dyDescent="0.3">
      <c r="A1473" s="14">
        <v>43505</v>
      </c>
      <c r="B1473" s="15" t="s">
        <v>0</v>
      </c>
      <c r="C1473" s="16">
        <v>999</v>
      </c>
      <c r="D1473" s="17" t="str">
        <f>IF(ISNUMBER($C1473),INDEX('[1]Girls Teams'!$B$1:$B$2380,$C1473,1),"")</f>
        <v>6w</v>
      </c>
      <c r="E1473" s="18" t="str">
        <f>IF(ISNUMBER($C1473),INDEX('[1]Girls Teams'!$C$1:$C$2380,$C1473,1),"")</f>
        <v>C K-6w</v>
      </c>
      <c r="F1473" s="19">
        <v>35</v>
      </c>
      <c r="G1473" s="18" t="str">
        <f>IF(ISNUMBER($C1473),INDEX('[1]Girls Teams'!$D$1:$D$2380,$C1473,1),"")</f>
        <v>MG Blue-6w</v>
      </c>
      <c r="H1473" s="19">
        <v>24</v>
      </c>
      <c r="I1473" s="19">
        <f>LOOKUP(C:C,'[1]Girls Teams'!A$1:A$65536,'[1]Girls Teams'!E$1:E$65536)</f>
        <v>12</v>
      </c>
      <c r="J1473" s="21">
        <v>0.2638888888888889</v>
      </c>
      <c r="K1473" s="19" t="s">
        <v>3</v>
      </c>
      <c r="L1473" s="19"/>
    </row>
    <row r="1474" spans="1:12" x14ac:dyDescent="0.3">
      <c r="A1474" s="14">
        <v>43505</v>
      </c>
      <c r="B1474" s="15" t="s">
        <v>0</v>
      </c>
      <c r="C1474" s="16">
        <v>1154</v>
      </c>
      <c r="D1474" s="17" t="str">
        <f>IF(ISNUMBER($C1474),INDEX('[1]Girls Teams'!$B$1:$B$2380,$C1474,1),"")</f>
        <v>7n</v>
      </c>
      <c r="E1474" s="18" t="str">
        <f>IF(ISNUMBER($C1474),INDEX('[1]Girls Teams'!$C$1:$C$2380,$C1474,1),"")</f>
        <v>C K-7n</v>
      </c>
      <c r="F1474" s="19">
        <v>48</v>
      </c>
      <c r="G1474" s="18" t="str">
        <f>IF(ISNUMBER($C1474),INDEX('[1]Girls Teams'!$D$1:$D$2380,$C1474,1),"")</f>
        <v>Gerald-7n</v>
      </c>
      <c r="H1474" s="19">
        <v>28</v>
      </c>
      <c r="I1474" s="19">
        <f>LOOKUP(C:C,'[1]Girls Teams'!A$1:A$65536,'[1]Girls Teams'!E$1:E$65536)</f>
        <v>14</v>
      </c>
      <c r="J1474" s="21">
        <v>0.2986111111111111</v>
      </c>
      <c r="K1474" s="19" t="s">
        <v>3</v>
      </c>
      <c r="L1474" s="19"/>
    </row>
    <row r="1475" spans="1:12" x14ac:dyDescent="0.3">
      <c r="A1475" s="14">
        <v>43505</v>
      </c>
      <c r="B1475" s="15" t="s">
        <v>0</v>
      </c>
      <c r="C1475" s="16"/>
      <c r="D1475" s="17" t="str">
        <f>IF(ISNUMBER($C1475),INDEX('[1]Girls Teams'!$B$1:$B$2380,$C1475,1),"")</f>
        <v/>
      </c>
      <c r="E1475" s="18" t="str">
        <f>IF(ISNUMBER($C1475),INDEX('[1]Girls Teams'!$C$1:$C$2380,$C1475,1),"")</f>
        <v/>
      </c>
      <c r="F1475" s="19"/>
      <c r="G1475" s="18" t="str">
        <f>IF(ISNUMBER($C1475),INDEX('[1]Girls Teams'!$D$1:$D$2380,$C1475,1),"")</f>
        <v/>
      </c>
      <c r="H1475" s="19"/>
      <c r="I1475" s="19" t="e">
        <f>LOOKUP(C:C,'[1]Girls Teams'!A$1:A$65536,'[1]Girls Teams'!E$1:E$65536)</f>
        <v>#N/A</v>
      </c>
      <c r="J1475" s="21">
        <v>0.33333333333333331</v>
      </c>
      <c r="K1475" s="19" t="s">
        <v>3</v>
      </c>
      <c r="L1475" s="19"/>
    </row>
    <row r="1476" spans="1:12" x14ac:dyDescent="0.3">
      <c r="A1476" s="14">
        <v>43505</v>
      </c>
      <c r="B1476" s="15" t="s">
        <v>0</v>
      </c>
      <c r="C1476" s="16">
        <v>623</v>
      </c>
      <c r="D1476" s="17" t="str">
        <f>IF(ISNUMBER($C1476),INDEX('[1]Girls Teams'!$B$1:$B$2380,$C1476,1),"")</f>
        <v>5s</v>
      </c>
      <c r="E1476" s="18" t="str">
        <f>IF(ISNUMBER($C1476),INDEX('[1]Girls Teams'!$C$1:$C$2380,$C1476,1),"")</f>
        <v>OLOW Wht-5s</v>
      </c>
      <c r="F1476" s="19">
        <v>13</v>
      </c>
      <c r="G1476" s="18" t="str">
        <f>IF(ISNUMBER($C1476),INDEX('[1]Girls Teams'!$D$1:$D$2380,$C1476,1),"")</f>
        <v>Cajetan Blk-5s</v>
      </c>
      <c r="H1476" s="20">
        <v>27</v>
      </c>
      <c r="I1476" s="19">
        <f>LOOKUP(C:C,'[1]Girls Teams'!A$1:A$65536,'[1]Girls Teams'!E$1:E$65536)</f>
        <v>13</v>
      </c>
      <c r="J1476" s="21">
        <v>0.375</v>
      </c>
      <c r="K1476" s="19" t="s">
        <v>14</v>
      </c>
      <c r="L1476" s="19"/>
    </row>
    <row r="1477" spans="1:12" x14ac:dyDescent="0.3">
      <c r="A1477" s="14">
        <v>43505</v>
      </c>
      <c r="B1477" s="15" t="s">
        <v>0</v>
      </c>
      <c r="C1477" s="16">
        <v>454</v>
      </c>
      <c r="D1477" s="17" t="str">
        <f>IF(ISNUMBER($C1477),INDEX('[1]Girls Teams'!$B$1:$B$2380,$C1477,1),"")</f>
        <v>5n</v>
      </c>
      <c r="E1477" s="18" t="str">
        <f>IF(ISNUMBER($C1477),INDEX('[1]Girls Teams'!$C$1:$C$2380,$C1477,1),"")</f>
        <v>MG Blue-5n</v>
      </c>
      <c r="F1477" s="19">
        <v>13</v>
      </c>
      <c r="G1477" s="18" t="str">
        <f>IF(ISNUMBER($C1477),INDEX('[1]Girls Teams'!$D$1:$D$2380,$C1477,1),"")</f>
        <v>Cajetan Gold-5n</v>
      </c>
      <c r="H1477" s="20">
        <v>26</v>
      </c>
      <c r="I1477" s="19">
        <f>LOOKUP(C:C,'[1]Girls Teams'!A$1:A$65536,'[1]Girls Teams'!E$1:E$65536)</f>
        <v>13</v>
      </c>
      <c r="J1477" s="21">
        <v>0.40972222222222227</v>
      </c>
      <c r="K1477" s="19" t="s">
        <v>14</v>
      </c>
      <c r="L1477" s="19"/>
    </row>
    <row r="1478" spans="1:12" x14ac:dyDescent="0.3">
      <c r="A1478" s="14">
        <v>43505</v>
      </c>
      <c r="B1478" s="15" t="s">
        <v>0</v>
      </c>
      <c r="C1478" s="16">
        <v>1003</v>
      </c>
      <c r="D1478" s="17" t="str">
        <f>IF(ISNUMBER($C1478),INDEX('[1]Girls Teams'!$B$1:$B$2380,$C1478,1),"")</f>
        <v>6w</v>
      </c>
      <c r="E1478" s="18" t="str">
        <f>IF(ISNUMBER($C1478),INDEX('[1]Girls Teams'!$C$1:$C$2380,$C1478,1),"")</f>
        <v>Cajetan-6w</v>
      </c>
      <c r="F1478" s="19">
        <v>23</v>
      </c>
      <c r="G1478" s="18" t="str">
        <f>IF(ISNUMBER($C1478),INDEX('[1]Girls Teams'!$D$1:$D$2380,$C1478,1),"")</f>
        <v>Cath Wht-6w</v>
      </c>
      <c r="H1478" s="20">
        <v>22</v>
      </c>
      <c r="I1478" s="19">
        <f>LOOKUP(C:C,'[1]Girls Teams'!A$1:A$65536,'[1]Girls Teams'!E$1:E$65536)</f>
        <v>12</v>
      </c>
      <c r="J1478" s="21">
        <v>0.44444444444444442</v>
      </c>
      <c r="K1478" s="19" t="s">
        <v>14</v>
      </c>
      <c r="L1478" s="19"/>
    </row>
    <row r="1479" spans="1:12" x14ac:dyDescent="0.3">
      <c r="A1479" s="14">
        <v>43505</v>
      </c>
      <c r="B1479" s="15" t="s">
        <v>0</v>
      </c>
      <c r="C1479" s="16">
        <v>1257</v>
      </c>
      <c r="D1479" s="17" t="str">
        <f>IF(ISNUMBER($C1479),INDEX('[1]Girls Teams'!$B$1:$B$2380,$C1479,1),"")</f>
        <v>7s</v>
      </c>
      <c r="E1479" s="18" t="str">
        <f>IF(ISNUMBER($C1479),INDEX('[1]Girls Teams'!$C$1:$C$2380,$C1479,1),"")</f>
        <v>Cajetan-7s</v>
      </c>
      <c r="F1479" s="19">
        <v>32</v>
      </c>
      <c r="G1479" s="18" t="str">
        <f>IF(ISNUMBER($C1479),INDEX('[1]Girls Teams'!$D$1:$D$2380,$C1479,1),"")</f>
        <v>Joe's-7s</v>
      </c>
      <c r="H1479" s="20">
        <v>13</v>
      </c>
      <c r="I1479" s="19">
        <f>LOOKUP(C:C,'[1]Girls Teams'!A$1:A$65536,'[1]Girls Teams'!E$1:E$65536)</f>
        <v>13</v>
      </c>
      <c r="J1479" s="21">
        <v>0.47916666666666669</v>
      </c>
      <c r="K1479" s="19" t="s">
        <v>14</v>
      </c>
      <c r="L1479" s="19"/>
    </row>
    <row r="1480" spans="1:12" x14ac:dyDescent="0.3">
      <c r="A1480" s="27">
        <v>43505</v>
      </c>
      <c r="B1480" s="28" t="s">
        <v>0</v>
      </c>
      <c r="C1480" s="29">
        <v>1396</v>
      </c>
      <c r="D1480" s="30" t="str">
        <f>IF(ISNUMBER($C1480),INDEX('[1]Girls Teams'!$B$1:$B$2380,$C1480,1),"")</f>
        <v>7w</v>
      </c>
      <c r="E1480" s="31" t="str">
        <f>IF(ISNUMBER($C1480),INDEX('[1]Girls Teams'!$C$1:$C$2380,$C1480,1),"")</f>
        <v>MHR Wht-7w</v>
      </c>
      <c r="F1480" s="32">
        <v>27</v>
      </c>
      <c r="G1480" s="31" t="str">
        <f>IF(ISNUMBER($C1480),INDEX('[1]Girls Teams'!$D$1:$D$2380,$C1480,1),"")</f>
        <v>Cajetan-7w</v>
      </c>
      <c r="H1480" s="32">
        <v>10</v>
      </c>
      <c r="I1480" s="32">
        <f>LOOKUP(C:C,'[1]Girls Teams'!A$1:A$65536,'[1]Girls Teams'!E$1:E$65536)</f>
        <v>13</v>
      </c>
      <c r="J1480" s="21">
        <v>0.51388888888888895</v>
      </c>
      <c r="K1480" s="19" t="s">
        <v>14</v>
      </c>
      <c r="L1480" s="32"/>
    </row>
    <row r="1481" spans="1:12" x14ac:dyDescent="0.3">
      <c r="A1481" s="27">
        <v>43505</v>
      </c>
      <c r="B1481" s="15" t="s">
        <v>0</v>
      </c>
      <c r="C1481" s="16">
        <v>1535</v>
      </c>
      <c r="D1481" s="17" t="str">
        <f>IF(ISNUMBER($C1481),INDEX('[1]Girls Teams'!$B$1:$B$2380,$C1481,1),"")</f>
        <v>8n</v>
      </c>
      <c r="E1481" s="18" t="str">
        <f>IF(ISNUMBER($C1481),INDEX('[1]Girls Teams'!$C$1:$C$2380,$C1481,1),"")</f>
        <v>Barnabas-8n</v>
      </c>
      <c r="F1481" s="19">
        <v>31</v>
      </c>
      <c r="G1481" s="18" t="str">
        <f>IF(ISNUMBER($C1481),INDEX('[1]Girls Teams'!$D$1:$D$2380,$C1481,1),"")</f>
        <v>Cajetan-8n</v>
      </c>
      <c r="H1481" s="19">
        <v>39</v>
      </c>
      <c r="I1481" s="19">
        <f>LOOKUP(C:C,'[1]Girls Teams'!A$1:A$65536,'[1]Girls Teams'!E$1:E$65536)</f>
        <v>11</v>
      </c>
      <c r="J1481" s="21">
        <v>4.8611111111111112E-2</v>
      </c>
      <c r="K1481" s="19" t="s">
        <v>14</v>
      </c>
      <c r="L1481" s="19"/>
    </row>
    <row r="1482" spans="1:12" x14ac:dyDescent="0.3">
      <c r="A1482" s="27">
        <v>43505</v>
      </c>
      <c r="B1482" s="15" t="s">
        <v>0</v>
      </c>
      <c r="C1482" s="16">
        <v>753</v>
      </c>
      <c r="D1482" s="17" t="str">
        <f>IF(ISNUMBER($C1482),INDEX('[1]Girls Teams'!$B$1:$B$2380,$C1482,1),"")</f>
        <v>6n</v>
      </c>
      <c r="E1482" s="18" t="str">
        <f>IF(ISNUMBER($C1482),INDEX('[1]Girls Teams'!$C$1:$C$2380,$C1482,1),"")</f>
        <v>Barnabas-6n</v>
      </c>
      <c r="F1482" s="19">
        <v>28</v>
      </c>
      <c r="G1482" s="18" t="str">
        <f>IF(ISNUMBER($C1482),INDEX('[1]Girls Teams'!$D$1:$D$2380,$C1482,1),"")</f>
        <v>Central-6n</v>
      </c>
      <c r="H1482" s="20">
        <v>19</v>
      </c>
      <c r="I1482" s="19">
        <f>LOOKUP(C:C,'[1]Girls Teams'!A$1:A$65536,'[1]Girls Teams'!E$1:E$65536)</f>
        <v>13</v>
      </c>
      <c r="J1482" s="21">
        <v>0.375</v>
      </c>
      <c r="K1482" s="19" t="s">
        <v>34</v>
      </c>
      <c r="L1482" s="19"/>
    </row>
    <row r="1483" spans="1:12" x14ac:dyDescent="0.3">
      <c r="A1483" s="27">
        <v>43505</v>
      </c>
      <c r="B1483" s="15" t="s">
        <v>0</v>
      </c>
      <c r="C1483" s="16">
        <v>1002</v>
      </c>
      <c r="D1483" s="17" t="str">
        <f>IF(ISNUMBER($C1483),INDEX('[1]Girls Teams'!$B$1:$B$2380,$C1483,1),"")</f>
        <v>6w</v>
      </c>
      <c r="E1483" s="18" t="str">
        <f>IF(ISNUMBER($C1483),INDEX('[1]Girls Teams'!$C$1:$C$2380,$C1483,1),"")</f>
        <v>Barnabas-6w</v>
      </c>
      <c r="F1483" s="19">
        <v>26</v>
      </c>
      <c r="G1483" s="18" t="str">
        <f>IF(ISNUMBER($C1483),INDEX('[1]Girls Teams'!$D$1:$D$2380,$C1483,1),"")</f>
        <v>Central Gray-6w</v>
      </c>
      <c r="H1483" s="20">
        <v>20</v>
      </c>
      <c r="I1483" s="19">
        <f>LOOKUP(C:C,'[1]Girls Teams'!A$1:A$65536,'[1]Girls Teams'!E$1:E$65536)</f>
        <v>12</v>
      </c>
      <c r="J1483" s="21">
        <v>0.40972222222222227</v>
      </c>
      <c r="K1483" s="19" t="s">
        <v>34</v>
      </c>
      <c r="L1483" s="19"/>
    </row>
    <row r="1484" spans="1:12" x14ac:dyDescent="0.3">
      <c r="A1484" s="14">
        <v>43505</v>
      </c>
      <c r="B1484" s="15" t="s">
        <v>0</v>
      </c>
      <c r="C1484" s="16">
        <v>1153</v>
      </c>
      <c r="D1484" s="17" t="str">
        <f>IF(ISNUMBER($C1484),INDEX('[1]Girls Teams'!$B$1:$B$2380,$C1484,1),"")</f>
        <v>7n</v>
      </c>
      <c r="E1484" s="18" t="str">
        <f>IF(ISNUMBER($C1484),INDEX('[1]Girls Teams'!$C$1:$C$2380,$C1484,1),"")</f>
        <v>Linus-7n</v>
      </c>
      <c r="F1484" s="19">
        <v>36</v>
      </c>
      <c r="G1484" s="18" t="str">
        <f>IF(ISNUMBER($C1484),INDEX('[1]Girls Teams'!$D$1:$D$2380,$C1484,1),"")</f>
        <v>Central-7n</v>
      </c>
      <c r="H1484" s="19">
        <v>56</v>
      </c>
      <c r="I1484" s="19">
        <f>LOOKUP(C:C,'[1]Girls Teams'!A$1:A$65536,'[1]Girls Teams'!E$1:E$65536)</f>
        <v>14</v>
      </c>
      <c r="J1484" s="21">
        <v>0.44444444444444442</v>
      </c>
      <c r="K1484" s="19" t="s">
        <v>34</v>
      </c>
      <c r="L1484" s="19"/>
    </row>
    <row r="1485" spans="1:12" x14ac:dyDescent="0.3">
      <c r="A1485" s="14">
        <v>43505</v>
      </c>
      <c r="B1485" s="15" t="s">
        <v>0</v>
      </c>
      <c r="C1485" s="16">
        <v>1392</v>
      </c>
      <c r="D1485" s="17" t="str">
        <f>IF(ISNUMBER($C1485),INDEX('[1]Girls Teams'!$B$1:$B$2380,$C1485,1),"")</f>
        <v>7w</v>
      </c>
      <c r="E1485" s="18" t="str">
        <f>IF(ISNUMBER($C1485),INDEX('[1]Girls Teams'!$C$1:$C$2380,$C1485,1),"")</f>
        <v>MG Gold-7w</v>
      </c>
      <c r="F1485" s="19"/>
      <c r="G1485" s="18" t="str">
        <f>IF(ISNUMBER($C1485),INDEX('[1]Girls Teams'!$D$1:$D$2380,$C1485,1),"")</f>
        <v>Cassell-7w</v>
      </c>
      <c r="H1485" s="20"/>
      <c r="I1485" s="19">
        <f>LOOKUP(C:C,'[1]Girls Teams'!A$1:A$65536,'[1]Girls Teams'!E$1:E$65536)</f>
        <v>13</v>
      </c>
      <c r="J1485" s="21">
        <v>0.47916666666666669</v>
      </c>
      <c r="K1485" s="19" t="s">
        <v>34</v>
      </c>
      <c r="L1485" s="19"/>
    </row>
    <row r="1486" spans="1:12" x14ac:dyDescent="0.3">
      <c r="A1486" s="14">
        <v>43505</v>
      </c>
      <c r="B1486" s="15" t="s">
        <v>0</v>
      </c>
      <c r="C1486" s="16">
        <v>1393</v>
      </c>
      <c r="D1486" s="17" t="str">
        <f>IF(ISNUMBER($C1486),INDEX('[1]Girls Teams'!$B$1:$B$2380,$C1486,1),"")</f>
        <v>7w</v>
      </c>
      <c r="E1486" s="18" t="str">
        <f>IF(ISNUMBER($C1486),INDEX('[1]Girls Teams'!$C$1:$C$2380,$C1486,1),"")</f>
        <v>Central Gray-7w</v>
      </c>
      <c r="F1486" s="19">
        <v>18</v>
      </c>
      <c r="G1486" s="18" t="str">
        <f>IF(ISNUMBER($C1486),INDEX('[1]Girls Teams'!$D$1:$D$2380,$C1486,1),"")</f>
        <v>Mike Blue-7w</v>
      </c>
      <c r="H1486" s="20">
        <v>36</v>
      </c>
      <c r="I1486" s="19">
        <f>LOOKUP(C:C,'[1]Girls Teams'!A$1:A$65536,'[1]Girls Teams'!E$1:E$65536)</f>
        <v>13</v>
      </c>
      <c r="J1486" s="21">
        <v>0.51388888888888895</v>
      </c>
      <c r="K1486" s="19" t="s">
        <v>34</v>
      </c>
      <c r="L1486" s="19"/>
    </row>
    <row r="1487" spans="1:12" x14ac:dyDescent="0.3">
      <c r="A1487" s="14">
        <v>43505</v>
      </c>
      <c r="B1487" s="15" t="s">
        <v>0</v>
      </c>
      <c r="C1487" s="16">
        <v>1530</v>
      </c>
      <c r="D1487" s="17" t="str">
        <f>IF(ISNUMBER($C1487),INDEX('[1]Girls Teams'!$B$1:$B$2380,$C1487,1),"")</f>
        <v>8n</v>
      </c>
      <c r="E1487" s="18" t="str">
        <f>IF(ISNUMBER($C1487),INDEX('[1]Girls Teams'!$C$1:$C$2380,$C1487,1),"")</f>
        <v>MHR Red-8n</v>
      </c>
      <c r="F1487" s="19">
        <v>39</v>
      </c>
      <c r="G1487" s="18" t="str">
        <f>IF(ISNUMBER($C1487),INDEX('[1]Girls Teams'!$D$1:$D$2380,$C1487,1),"")</f>
        <v>Central-8n</v>
      </c>
      <c r="H1487" s="19">
        <v>21</v>
      </c>
      <c r="I1487" s="19">
        <f>LOOKUP(C:C,'[1]Girls Teams'!A$1:A$65536,'[1]Girls Teams'!E$1:E$65536)</f>
        <v>11</v>
      </c>
      <c r="J1487" s="21">
        <v>4.8611111111111112E-2</v>
      </c>
      <c r="K1487" s="19" t="s">
        <v>34</v>
      </c>
      <c r="L1487" s="19"/>
    </row>
    <row r="1488" spans="1:12" x14ac:dyDescent="0.3">
      <c r="A1488" s="14">
        <v>43505</v>
      </c>
      <c r="B1488" s="15" t="s">
        <v>0</v>
      </c>
      <c r="C1488" s="16">
        <v>1827</v>
      </c>
      <c r="D1488" s="17" t="str">
        <f>IF(ISNUMBER($C1488),INDEX('[1]Girls Teams'!$B$1:$B$2380,$C1488,1),"")</f>
        <v>8w</v>
      </c>
      <c r="E1488" s="18" t="str">
        <f>IF(ISNUMBER($C1488),INDEX('[1]Girls Teams'!$C$1:$C$2380,$C1488,1),"")</f>
        <v>Central Wht-8w</v>
      </c>
      <c r="F1488" s="19">
        <v>45</v>
      </c>
      <c r="G1488" s="18" t="str">
        <f>IF(ISNUMBER($C1488),INDEX('[1]Girls Teams'!$D$1:$D$2380,$C1488,1),"")</f>
        <v>Clissold-8w</v>
      </c>
      <c r="H1488" s="20">
        <v>29</v>
      </c>
      <c r="I1488" s="19">
        <f>LOOKUP(C:C,'[1]Girls Teams'!A$1:A$65536,'[1]Girls Teams'!E$1:E$65536)</f>
        <v>14</v>
      </c>
      <c r="J1488" s="21">
        <v>8.3333333333333329E-2</v>
      </c>
      <c r="K1488" s="19" t="s">
        <v>34</v>
      </c>
      <c r="L1488" s="19"/>
    </row>
    <row r="1489" spans="1:12" x14ac:dyDescent="0.3">
      <c r="A1489" s="14">
        <v>43505</v>
      </c>
      <c r="B1489" s="15" t="s">
        <v>0</v>
      </c>
      <c r="C1489" s="16">
        <v>624</v>
      </c>
      <c r="D1489" s="17" t="str">
        <f>IF(ISNUMBER($C1489),INDEX('[1]Girls Teams'!$B$1:$B$2380,$C1489,1),"")</f>
        <v>5s</v>
      </c>
      <c r="E1489" s="18" t="str">
        <f>IF(ISNUMBER($C1489),INDEX('[1]Girls Teams'!$C$1:$C$2380,$C1489,1),"")</f>
        <v>Damian Blue-5s</v>
      </c>
      <c r="F1489" s="19">
        <v>17</v>
      </c>
      <c r="G1489" s="18" t="str">
        <f>IF(ISNUMBER($C1489),INDEX('[1]Girls Teams'!$D$1:$D$2380,$C1489,1),"")</f>
        <v>Christina Red-5s</v>
      </c>
      <c r="H1489" s="19">
        <v>13</v>
      </c>
      <c r="I1489" s="19">
        <f>LOOKUP(C:C,'[1]Girls Teams'!A$1:A$65536,'[1]Girls Teams'!E$1:E$65536)</f>
        <v>13</v>
      </c>
      <c r="J1489" s="21">
        <v>0.22916666666666666</v>
      </c>
      <c r="K1489" s="19" t="s">
        <v>5</v>
      </c>
      <c r="L1489" s="19"/>
    </row>
    <row r="1490" spans="1:12" x14ac:dyDescent="0.3">
      <c r="A1490" s="14">
        <v>43505</v>
      </c>
      <c r="B1490" s="15" t="s">
        <v>0</v>
      </c>
      <c r="C1490" s="16">
        <v>127</v>
      </c>
      <c r="D1490" s="17" t="str">
        <f>IF(ISNUMBER($C1490),INDEX('[1]Girls Teams'!$B$1:$B$2380,$C1490,1),"")</f>
        <v>4n</v>
      </c>
      <c r="E1490" s="18" t="str">
        <f>IF(ISNUMBER($C1490),INDEX('[1]Girls Teams'!$C$1:$C$2380,$C1490,1),"")</f>
        <v>MG Gold</v>
      </c>
      <c r="F1490" s="19">
        <v>10</v>
      </c>
      <c r="G1490" s="18" t="str">
        <f>IF(ISNUMBER($C1490),INDEX('[1]Girls Teams'!$D$1:$D$2380,$C1490,1),"")</f>
        <v>Christina Red</v>
      </c>
      <c r="H1490" s="19">
        <v>23</v>
      </c>
      <c r="I1490" s="19">
        <f>LOOKUP(C:C,'[1]Girls Teams'!A$1:A$65536,'[1]Girls Teams'!E$1:E$65536)</f>
        <v>12</v>
      </c>
      <c r="J1490" s="21">
        <v>0.2638888888888889</v>
      </c>
      <c r="K1490" s="19" t="s">
        <v>5</v>
      </c>
      <c r="L1490" s="26">
        <v>43139</v>
      </c>
    </row>
    <row r="1491" spans="1:12" x14ac:dyDescent="0.3">
      <c r="A1491" s="14">
        <v>43505</v>
      </c>
      <c r="B1491" s="15" t="s">
        <v>0</v>
      </c>
      <c r="C1491" s="16">
        <v>1829</v>
      </c>
      <c r="D1491" s="17" t="str">
        <f>IF(ISNUMBER($C1491),INDEX('[1]Girls Teams'!$B$1:$B$2380,$C1491,1),"")</f>
        <v>8w</v>
      </c>
      <c r="E1491" s="18" t="str">
        <f>IF(ISNUMBER($C1491),INDEX('[1]Girls Teams'!$C$1:$C$2380,$C1491,1),"")</f>
        <v>George-8w</v>
      </c>
      <c r="F1491" s="19">
        <v>36</v>
      </c>
      <c r="G1491" s="18" t="str">
        <f>IF(ISNUMBER($C1491),INDEX('[1]Girls Teams'!$D$1:$D$2380,$C1491,1),"")</f>
        <v>Christina-8w</v>
      </c>
      <c r="H1491" s="20">
        <v>34</v>
      </c>
      <c r="I1491" s="19">
        <f>LOOKUP(C:C,'[1]Girls Teams'!A$1:A$65536,'[1]Girls Teams'!E$1:E$65536)</f>
        <v>14</v>
      </c>
      <c r="J1491" s="21">
        <v>0.2986111111111111</v>
      </c>
      <c r="K1491" s="19" t="s">
        <v>5</v>
      </c>
      <c r="L1491" s="19"/>
    </row>
    <row r="1492" spans="1:12" x14ac:dyDescent="0.3">
      <c r="A1492" s="14">
        <v>43505</v>
      </c>
      <c r="B1492" s="15" t="s">
        <v>0</v>
      </c>
      <c r="C1492" s="16">
        <v>1669</v>
      </c>
      <c r="D1492" s="17" t="str">
        <f>IF(ISNUMBER($C1492),INDEX('[1]Girls Teams'!$B$1:$B$2380,$C1492,1),"")</f>
        <v>8s</v>
      </c>
      <c r="E1492" s="18" t="str">
        <f>IF(ISNUMBER($C1492),INDEX('[1]Girls Teams'!$C$1:$C$2380,$C1492,1),"")</f>
        <v>Pat's-8s</v>
      </c>
      <c r="F1492" s="19">
        <v>46</v>
      </c>
      <c r="G1492" s="18" t="str">
        <f>IF(ISNUMBER($C1492),INDEX('[1]Girls Teams'!$D$1:$D$2380,$C1492,1),"")</f>
        <v>Christina-8s</v>
      </c>
      <c r="H1492" s="20">
        <v>45</v>
      </c>
      <c r="I1492" s="19">
        <f>LOOKUP(C:C,'[1]Girls Teams'!A$1:A$65536,'[1]Girls Teams'!E$1:E$65536)</f>
        <v>14</v>
      </c>
      <c r="J1492" s="21">
        <v>0.33333333333333331</v>
      </c>
      <c r="K1492" s="19" t="s">
        <v>5</v>
      </c>
      <c r="L1492" s="19"/>
    </row>
    <row r="1493" spans="1:12" x14ac:dyDescent="0.3">
      <c r="A1493" s="14">
        <v>43505</v>
      </c>
      <c r="B1493" s="15" t="s">
        <v>0</v>
      </c>
      <c r="C1493" s="16">
        <v>142</v>
      </c>
      <c r="D1493" s="17" t="str">
        <f>IF(ISNUMBER($C1493),INDEX('[1]Girls Teams'!$B$1:$B$2380,$C1493,1),"")</f>
        <v>4n</v>
      </c>
      <c r="E1493" s="18" t="str">
        <f>IF(ISNUMBER($C1493),INDEX('[1]Girls Teams'!$C$1:$C$2380,$C1493,1),"")</f>
        <v>Damian</v>
      </c>
      <c r="F1493" s="19">
        <v>29</v>
      </c>
      <c r="G1493" s="18" t="str">
        <f>IF(ISNUMBER($C1493),INDEX('[1]Girls Teams'!$D$1:$D$2380,$C1493,1),"")</f>
        <v>CB Red</v>
      </c>
      <c r="H1493" s="20">
        <v>14</v>
      </c>
      <c r="I1493" s="19">
        <f>LOOKUP(C:C,'[1]Girls Teams'!A$1:A$65536,'[1]Girls Teams'!E$1:E$65536)</f>
        <v>13</v>
      </c>
      <c r="J1493" s="21">
        <v>0.25</v>
      </c>
      <c r="K1493" s="19" t="s">
        <v>32</v>
      </c>
      <c r="L1493" s="19"/>
    </row>
    <row r="1494" spans="1:12" x14ac:dyDescent="0.3">
      <c r="A1494" s="14">
        <v>43505</v>
      </c>
      <c r="B1494" s="15" t="s">
        <v>0</v>
      </c>
      <c r="C1494" s="16">
        <v>448</v>
      </c>
      <c r="D1494" s="17" t="str">
        <f>IF(ISNUMBER($C1494),INDEX('[1]Girls Teams'!$B$1:$B$2380,$C1494,1),"")</f>
        <v>5n</v>
      </c>
      <c r="E1494" s="18" t="str">
        <f>IF(ISNUMBER($C1494),INDEX('[1]Girls Teams'!$C$1:$C$2380,$C1494,1),"")</f>
        <v>Barnabas Red-5n</v>
      </c>
      <c r="F1494" s="19">
        <v>16</v>
      </c>
      <c r="G1494" s="18" t="str">
        <f>IF(ISNUMBER($C1494),INDEX('[1]Girls Teams'!$D$1:$D$2380,$C1494,1),"")</f>
        <v>Damian Gold-5n</v>
      </c>
      <c r="H1494" s="20">
        <v>12</v>
      </c>
      <c r="I1494" s="19">
        <f>LOOKUP(C:C,'[1]Girls Teams'!A$1:A$65536,'[1]Girls Teams'!E$1:E$65536)</f>
        <v>13</v>
      </c>
      <c r="J1494" s="21">
        <v>0.28472222222222221</v>
      </c>
      <c r="K1494" s="19" t="s">
        <v>32</v>
      </c>
      <c r="L1494" s="19"/>
    </row>
    <row r="1495" spans="1:12" x14ac:dyDescent="0.3">
      <c r="A1495" s="14">
        <v>43505</v>
      </c>
      <c r="B1495" s="15" t="s">
        <v>0</v>
      </c>
      <c r="C1495" s="16">
        <v>1258</v>
      </c>
      <c r="D1495" s="17" t="str">
        <f>IF(ISNUMBER($C1495),INDEX('[1]Girls Teams'!$B$1:$B$2380,$C1495,1),"")</f>
        <v>7s</v>
      </c>
      <c r="E1495" s="18" t="str">
        <f>IF(ISNUMBER($C1495),INDEX('[1]Girls Teams'!$C$1:$C$2380,$C1495,1),"")</f>
        <v>CB Wht-7s</v>
      </c>
      <c r="F1495" s="19">
        <v>13</v>
      </c>
      <c r="G1495" s="18" t="str">
        <f>IF(ISNUMBER($C1495),INDEX('[1]Girls Teams'!$D$1:$D$2380,$C1495,1),"")</f>
        <v>Damian-7s</v>
      </c>
      <c r="H1495" s="20">
        <v>18</v>
      </c>
      <c r="I1495" s="19">
        <f>LOOKUP(C:C,'[1]Girls Teams'!A$1:A$65536,'[1]Girls Teams'!E$1:E$65536)</f>
        <v>13</v>
      </c>
      <c r="J1495" s="21">
        <v>0.31944444444444448</v>
      </c>
      <c r="K1495" s="19" t="s">
        <v>32</v>
      </c>
      <c r="L1495" s="19"/>
    </row>
    <row r="1496" spans="1:12" x14ac:dyDescent="0.3">
      <c r="A1496" s="14">
        <v>43505</v>
      </c>
      <c r="B1496" s="15" t="s">
        <v>0</v>
      </c>
      <c r="C1496" s="16">
        <v>447</v>
      </c>
      <c r="D1496" s="17" t="str">
        <f>IF(ISNUMBER($C1496),INDEX('[1]Girls Teams'!$B$1:$B$2380,$C1496,1),"")</f>
        <v>5n</v>
      </c>
      <c r="E1496" s="18" t="str">
        <f>IF(ISNUMBER($C1496),INDEX('[1]Girls Teams'!$C$1:$C$2380,$C1496,1),"")</f>
        <v>Linus-5n</v>
      </c>
      <c r="F1496" s="19">
        <v>17</v>
      </c>
      <c r="G1496" s="18" t="str">
        <f>IF(ISNUMBER($C1496),INDEX('[1]Girls Teams'!$D$1:$D$2380,$C1496,1),"")</f>
        <v>OLOW Blue-5n</v>
      </c>
      <c r="H1496" s="19">
        <v>35</v>
      </c>
      <c r="I1496" s="19">
        <f>LOOKUP(C:C,'[1]Girls Teams'!A$1:A$65536,'[1]Girls Teams'!E$1:E$65536)</f>
        <v>13</v>
      </c>
      <c r="J1496" s="21">
        <v>0.22916666666666666</v>
      </c>
      <c r="K1496" s="19" t="s">
        <v>6</v>
      </c>
      <c r="L1496" s="19"/>
    </row>
    <row r="1497" spans="1:12" x14ac:dyDescent="0.3">
      <c r="A1497" s="14">
        <v>43505</v>
      </c>
      <c r="B1497" s="15" t="s">
        <v>0</v>
      </c>
      <c r="C1497" s="16">
        <v>1156</v>
      </c>
      <c r="D1497" s="17" t="str">
        <f>IF(ISNUMBER($C1497),INDEX('[1]Girls Teams'!$B$1:$B$2380,$C1497,1),"")</f>
        <v>7n</v>
      </c>
      <c r="E1497" s="18" t="str">
        <f>IF(ISNUMBER($C1497),INDEX('[1]Girls Teams'!$C$1:$C$2380,$C1497,1),"")</f>
        <v>Sutherland-7n</v>
      </c>
      <c r="F1497" s="19">
        <v>0</v>
      </c>
      <c r="G1497" s="18" t="str">
        <f>IF(ISNUMBER($C1497),INDEX('[1]Girls Teams'!$D$1:$D$2380,$C1497,1),"")</f>
        <v>CAtherine-7n</v>
      </c>
      <c r="H1497" s="19">
        <v>2</v>
      </c>
      <c r="I1497" s="19">
        <f>LOOKUP(C:C,'[1]Girls Teams'!A$1:A$65536,'[1]Girls Teams'!E$1:E$65536)</f>
        <v>14</v>
      </c>
      <c r="J1497" s="21">
        <v>0.2638888888888889</v>
      </c>
      <c r="K1497" s="19" t="s">
        <v>6</v>
      </c>
      <c r="L1497" s="19"/>
    </row>
    <row r="1498" spans="1:12" x14ac:dyDescent="0.3">
      <c r="A1498" s="14">
        <v>43505</v>
      </c>
      <c r="B1498" s="15" t="s">
        <v>0</v>
      </c>
      <c r="C1498" s="16"/>
      <c r="D1498" s="17" t="str">
        <f>IF(ISNUMBER($C1498),INDEX('[1]Girls Teams'!$B$1:$B$2380,$C1498,1),"")</f>
        <v/>
      </c>
      <c r="E1498" s="18" t="str">
        <f>IF(ISNUMBER($C1498),INDEX('[1]Girls Teams'!$C$1:$C$2380,$C1498,1),"")</f>
        <v/>
      </c>
      <c r="F1498" s="19"/>
      <c r="G1498" s="18" t="str">
        <f>IF(ISNUMBER($C1498),INDEX('[1]Girls Teams'!$D$1:$D$2380,$C1498,1),"")</f>
        <v/>
      </c>
      <c r="H1498" s="19"/>
      <c r="I1498" s="19" t="e">
        <f>LOOKUP(C:C,'[1]Girls Teams'!A$1:A$65536,'[1]Girls Teams'!E$1:E$65536)</f>
        <v>#N/A</v>
      </c>
      <c r="J1498" s="21">
        <v>0.2986111111111111</v>
      </c>
      <c r="K1498" s="19" t="s">
        <v>6</v>
      </c>
      <c r="L1498" s="19"/>
    </row>
    <row r="1499" spans="1:12" x14ac:dyDescent="0.3">
      <c r="A1499" s="14">
        <v>43505</v>
      </c>
      <c r="B1499" s="15" t="s">
        <v>0</v>
      </c>
      <c r="C1499" s="16">
        <v>1533</v>
      </c>
      <c r="D1499" s="17" t="str">
        <f>IF(ISNUMBER($C1499),INDEX('[1]Girls Teams'!$B$1:$B$2380,$C1499,1),"")</f>
        <v>8n</v>
      </c>
      <c r="E1499" s="18" t="str">
        <f>IF(ISNUMBER($C1499),INDEX('[1]Girls Teams'!$C$1:$C$2380,$C1499,1),"")</f>
        <v>C K-8n</v>
      </c>
      <c r="F1499" s="19">
        <v>51</v>
      </c>
      <c r="G1499" s="18" t="str">
        <f>IF(ISNUMBER($C1499),INDEX('[1]Girls Teams'!$D$1:$D$2380,$C1499,1),"")</f>
        <v>MG Blue-8n</v>
      </c>
      <c r="H1499" s="20">
        <v>26</v>
      </c>
      <c r="I1499" s="19">
        <f>LOOKUP(C:C,'[1]Girls Teams'!A$1:A$65536,'[1]Girls Teams'!E$1:E$65536)</f>
        <v>11</v>
      </c>
      <c r="J1499" s="21">
        <v>0.33333333333333331</v>
      </c>
      <c r="K1499" s="19" t="s">
        <v>6</v>
      </c>
      <c r="L1499" s="19"/>
    </row>
    <row r="1500" spans="1:12" x14ac:dyDescent="0.3">
      <c r="A1500" s="14">
        <v>43505</v>
      </c>
      <c r="B1500" s="15" t="s">
        <v>0</v>
      </c>
      <c r="C1500" s="16">
        <v>455</v>
      </c>
      <c r="D1500" s="17" t="str">
        <f>IF(ISNUMBER($C1500),INDEX('[1]Girls Teams'!$B$1:$B$2380,$C1500,1),"")</f>
        <v>5n</v>
      </c>
      <c r="E1500" s="18" t="str">
        <f>IF(ISNUMBER($C1500),INDEX('[1]Girls Teams'!$C$1:$C$2380,$C1500,1),"")</f>
        <v>CB Red-5n</v>
      </c>
      <c r="F1500" s="19">
        <v>18</v>
      </c>
      <c r="G1500" s="18" t="str">
        <f>IF(ISNUMBER($C1500),INDEX('[1]Girls Teams'!$D$1:$D$2380,$C1500,1),"")</f>
        <v>Bede-5n</v>
      </c>
      <c r="H1500" s="20">
        <v>19</v>
      </c>
      <c r="I1500" s="19">
        <f>LOOKUP(C:C,'[1]Girls Teams'!A$1:A$65536,'[1]Girls Teams'!E$1:E$65536)</f>
        <v>13</v>
      </c>
      <c r="J1500" s="21">
        <v>0.22916666666666666</v>
      </c>
      <c r="K1500" s="19" t="s">
        <v>6</v>
      </c>
      <c r="L1500" s="19"/>
    </row>
    <row r="1501" spans="1:12" x14ac:dyDescent="0.3">
      <c r="A1501" s="14">
        <v>43505</v>
      </c>
      <c r="B1501" s="15" t="s">
        <v>0</v>
      </c>
      <c r="C1501" s="16">
        <v>622</v>
      </c>
      <c r="D1501" s="17" t="str">
        <f>IF(ISNUMBER($C1501),INDEX('[1]Girls Teams'!$B$1:$B$2380,$C1501,1),"")</f>
        <v>5s</v>
      </c>
      <c r="E1501" s="18" t="str">
        <f>IF(ISNUMBER($C1501),INDEX('[1]Girls Teams'!$C$1:$C$2380,$C1501,1),"")</f>
        <v>Gerald-5s</v>
      </c>
      <c r="F1501" s="19">
        <v>23</v>
      </c>
      <c r="G1501" s="18" t="str">
        <f>IF(ISNUMBER($C1501),INDEX('[1]Girls Teams'!$D$1:$D$2380,$C1501,1),"")</f>
        <v>CB Wht-5s</v>
      </c>
      <c r="H1501" s="20">
        <v>9</v>
      </c>
      <c r="I1501" s="19">
        <f>LOOKUP(C:C,'[1]Girls Teams'!A$1:A$65536,'[1]Girls Teams'!E$1:E$65536)</f>
        <v>13</v>
      </c>
      <c r="J1501" s="21">
        <v>0.2638888888888889</v>
      </c>
      <c r="K1501" s="19" t="s">
        <v>6</v>
      </c>
      <c r="L1501" s="19"/>
    </row>
    <row r="1502" spans="1:12" x14ac:dyDescent="0.3">
      <c r="A1502" s="14">
        <v>43505</v>
      </c>
      <c r="B1502" s="15" t="s">
        <v>0</v>
      </c>
      <c r="C1502" s="16">
        <v>1529</v>
      </c>
      <c r="D1502" s="17" t="str">
        <f>IF(ISNUMBER($C1502),INDEX('[1]Girls Teams'!$B$1:$B$2380,$C1502,1),"")</f>
        <v>8n</v>
      </c>
      <c r="E1502" s="18" t="str">
        <f>IF(ISNUMBER($C1502),INDEX('[1]Girls Teams'!$C$1:$C$2380,$C1502,1),"")</f>
        <v>Sutherland-8n</v>
      </c>
      <c r="F1502" s="19">
        <v>2</v>
      </c>
      <c r="G1502" s="18" t="str">
        <f>IF(ISNUMBER($C1502),INDEX('[1]Girls Teams'!$D$1:$D$2380,$C1502,1),"")</f>
        <v>Gerald-8n</v>
      </c>
      <c r="H1502" s="20">
        <v>0</v>
      </c>
      <c r="I1502" s="19">
        <f>LOOKUP(C:C,'[1]Girls Teams'!A$1:A$65536,'[1]Girls Teams'!E$1:E$65536)</f>
        <v>11</v>
      </c>
      <c r="J1502" s="21">
        <v>0.2986111111111111</v>
      </c>
      <c r="K1502" s="19" t="s">
        <v>6</v>
      </c>
      <c r="L1502" s="19"/>
    </row>
    <row r="1503" spans="1:12" x14ac:dyDescent="0.3">
      <c r="A1503" s="14">
        <v>43505</v>
      </c>
      <c r="B1503" s="15" t="s">
        <v>0</v>
      </c>
      <c r="C1503" s="16">
        <v>1254</v>
      </c>
      <c r="D1503" s="17" t="str">
        <f>IF(ISNUMBER($C1503),INDEX('[1]Girls Teams'!$B$1:$B$2380,$C1503,1),"")</f>
        <v>7s</v>
      </c>
      <c r="E1503" s="18" t="str">
        <f>IF(ISNUMBER($C1503),INDEX('[1]Girls Teams'!$C$1:$C$2380,$C1503,1),"")</f>
        <v>MG Gold-7s</v>
      </c>
      <c r="F1503" s="19">
        <v>20</v>
      </c>
      <c r="G1503" s="18" t="str">
        <f>IF(ISNUMBER($C1503),INDEX('[1]Girls Teams'!$D$1:$D$2380,$C1503,1),"")</f>
        <v>Central Grn-7s</v>
      </c>
      <c r="H1503" s="20">
        <v>23</v>
      </c>
      <c r="I1503" s="19">
        <f>LOOKUP(C:C,'[1]Girls Teams'!A$1:A$65536,'[1]Girls Teams'!E$1:E$65536)</f>
        <v>13</v>
      </c>
      <c r="J1503" s="21">
        <v>0.33333333333333331</v>
      </c>
      <c r="K1503" s="19" t="s">
        <v>6</v>
      </c>
      <c r="L1503" s="19"/>
    </row>
    <row r="1504" spans="1:12" x14ac:dyDescent="0.3">
      <c r="A1504" s="14">
        <v>43505</v>
      </c>
      <c r="B1504" s="15" t="s">
        <v>0</v>
      </c>
      <c r="C1504" s="16">
        <v>449</v>
      </c>
      <c r="D1504" s="17" t="str">
        <f>IF(ISNUMBER($C1504),INDEX('[1]Girls Teams'!$B$1:$B$2380,$C1504,1),"")</f>
        <v>5n</v>
      </c>
      <c r="E1504" s="18" t="str">
        <f>IF(ISNUMBER($C1504),INDEX('[1]Girls Teams'!$C$1:$C$2380,$C1504,1),"")</f>
        <v>MG Gold-5n</v>
      </c>
      <c r="F1504" s="19">
        <v>13</v>
      </c>
      <c r="G1504" s="18" t="str">
        <f>IF(ISNUMBER($C1504),INDEX('[1]Girls Teams'!$D$1:$D$2380,$C1504,1),"")</f>
        <v>Germaine-5n</v>
      </c>
      <c r="H1504" s="19">
        <v>22</v>
      </c>
      <c r="I1504" s="19">
        <f>LOOKUP(C:C,'[1]Girls Teams'!A$1:A$65536,'[1]Girls Teams'!E$1:E$65536)</f>
        <v>13</v>
      </c>
      <c r="J1504" s="21">
        <v>6.25E-2</v>
      </c>
      <c r="K1504" s="19" t="s">
        <v>7</v>
      </c>
      <c r="L1504" s="19"/>
    </row>
    <row r="1505" spans="1:12" x14ac:dyDescent="0.3">
      <c r="A1505" s="14">
        <v>43505</v>
      </c>
      <c r="B1505" s="15" t="s">
        <v>0</v>
      </c>
      <c r="C1505" s="16">
        <v>453</v>
      </c>
      <c r="D1505" s="17" t="str">
        <f>IF(ISNUMBER($C1505),INDEX('[1]Girls Teams'!$B$1:$B$2380,$C1505,1),"")</f>
        <v>5n</v>
      </c>
      <c r="E1505" s="18" t="str">
        <f>IF(ISNUMBER($C1505),INDEX('[1]Girls Teams'!$C$1:$C$2380,$C1505,1),"")</f>
        <v>Barnabas Wht-5n</v>
      </c>
      <c r="F1505" s="19">
        <v>36</v>
      </c>
      <c r="G1505" s="18" t="str">
        <f>IF(ISNUMBER($C1505),INDEX('[1]Girls Teams'!$D$1:$D$2380,$C1505,1),"")</f>
        <v>Catherine Red-5n</v>
      </c>
      <c r="H1505" s="20">
        <v>30</v>
      </c>
      <c r="I1505" s="19">
        <f>LOOKUP(C:C,'[1]Girls Teams'!A$1:A$65536,'[1]Girls Teams'!E$1:E$65536)</f>
        <v>13</v>
      </c>
      <c r="J1505" s="21">
        <v>9.7222222222222224E-2</v>
      </c>
      <c r="K1505" s="19" t="s">
        <v>7</v>
      </c>
      <c r="L1505" s="19"/>
    </row>
    <row r="1506" spans="1:12" x14ac:dyDescent="0.3">
      <c r="A1506" s="14">
        <v>43505</v>
      </c>
      <c r="B1506" s="15" t="s">
        <v>0</v>
      </c>
      <c r="C1506" s="16">
        <v>625</v>
      </c>
      <c r="D1506" s="17" t="str">
        <f>IF(ISNUMBER($C1506),INDEX('[1]Girls Teams'!$B$1:$B$2380,$C1506,1),"")</f>
        <v>5s</v>
      </c>
      <c r="E1506" s="18" t="str">
        <f>IF(ISNUMBER($C1506),INDEX('[1]Girls Teams'!$C$1:$C$2380,$C1506,1),"")</f>
        <v>Barnabas Gray-5s</v>
      </c>
      <c r="F1506" s="19">
        <v>20</v>
      </c>
      <c r="G1506" s="18" t="str">
        <f>IF(ISNUMBER($C1506),INDEX('[1]Girls Teams'!$D$1:$D$2380,$C1506,1),"")</f>
        <v>Catherine Blk-5s</v>
      </c>
      <c r="H1506" s="19">
        <v>31</v>
      </c>
      <c r="I1506" s="19">
        <f>LOOKUP(C:C,'[1]Girls Teams'!A$1:A$65536,'[1]Girls Teams'!E$1:E$65536)</f>
        <v>13</v>
      </c>
      <c r="J1506" s="21">
        <v>0.13194444444444445</v>
      </c>
      <c r="K1506" s="19" t="s">
        <v>7</v>
      </c>
      <c r="L1506" s="19"/>
    </row>
    <row r="1507" spans="1:12" x14ac:dyDescent="0.3">
      <c r="A1507" s="14">
        <v>43505</v>
      </c>
      <c r="B1507" s="15" t="s">
        <v>0</v>
      </c>
      <c r="C1507" s="16">
        <v>996</v>
      </c>
      <c r="D1507" s="17" t="str">
        <f>IF(ISNUMBER($C1507),INDEX('[1]Girls Teams'!$B$1:$B$2380,$C1507,1),"")</f>
        <v>6w</v>
      </c>
      <c r="E1507" s="18" t="str">
        <f>IF(ISNUMBER($C1507),INDEX('[1]Girls Teams'!$C$1:$C$2380,$C1507,1),"")</f>
        <v>Cath Red-6w</v>
      </c>
      <c r="F1507" s="19">
        <v>20</v>
      </c>
      <c r="G1507" s="18" t="str">
        <f>IF(ISNUMBER($C1507),INDEX('[1]Girls Teams'!$D$1:$D$2380,$C1507,1),"")</f>
        <v>MG Wht-6w</v>
      </c>
      <c r="H1507" s="19">
        <v>4</v>
      </c>
      <c r="I1507" s="19">
        <f>LOOKUP(C:C,'[1]Girls Teams'!A$1:A$65536,'[1]Girls Teams'!E$1:E$65536)</f>
        <v>12</v>
      </c>
      <c r="J1507" s="21">
        <v>0.16666666666666666</v>
      </c>
      <c r="K1507" s="19" t="s">
        <v>7</v>
      </c>
      <c r="L1507" s="19"/>
    </row>
    <row r="1508" spans="1:12" x14ac:dyDescent="0.3">
      <c r="A1508" s="14">
        <v>43505</v>
      </c>
      <c r="B1508" s="15" t="s">
        <v>0</v>
      </c>
      <c r="C1508" s="16">
        <v>751</v>
      </c>
      <c r="D1508" s="17" t="str">
        <f>IF(ISNUMBER($C1508),INDEX('[1]Girls Teams'!$B$1:$B$2380,$C1508,1),"")</f>
        <v>6n</v>
      </c>
      <c r="E1508" s="18" t="str">
        <f>IF(ISNUMBER($C1508),INDEX('[1]Girls Teams'!$C$1:$C$2380,$C1508,1),"")</f>
        <v>Germaine-6n</v>
      </c>
      <c r="F1508" s="19">
        <v>17</v>
      </c>
      <c r="G1508" s="18" t="str">
        <f>IF(ISNUMBER($C1508),INDEX('[1]Girls Teams'!$D$1:$D$2380,$C1508,1),"")</f>
        <v>I J P-6n</v>
      </c>
      <c r="H1508" s="20">
        <v>41</v>
      </c>
      <c r="I1508" s="19">
        <f>LOOKUP(C:C,'[1]Girls Teams'!A$1:A$65536,'[1]Girls Teams'!E$1:E$65536)</f>
        <v>13</v>
      </c>
      <c r="J1508" s="21">
        <v>0.20833333333333334</v>
      </c>
      <c r="K1508" s="19" t="s">
        <v>7</v>
      </c>
      <c r="L1508" s="19"/>
    </row>
    <row r="1509" spans="1:12" x14ac:dyDescent="0.3">
      <c r="A1509" s="14">
        <v>43505</v>
      </c>
      <c r="B1509" s="15" t="s">
        <v>0</v>
      </c>
      <c r="C1509" s="16">
        <v>997</v>
      </c>
      <c r="D1509" s="17" t="str">
        <f>IF(ISNUMBER($C1509),INDEX('[1]Girls Teams'!$B$1:$B$2380,$C1509,1),"")</f>
        <v>6w</v>
      </c>
      <c r="E1509" s="18" t="str">
        <f>IF(ISNUMBER($C1509),INDEX('[1]Girls Teams'!$C$1:$C$2380,$C1509,1),"")</f>
        <v>IJP-6w</v>
      </c>
      <c r="F1509" s="19">
        <v>23</v>
      </c>
      <c r="G1509" s="18" t="str">
        <f>IF(ISNUMBER($C1509),INDEX('[1]Girls Teams'!$D$1:$D$2380,$C1509,1),"")</f>
        <v>Al's Wht-6w</v>
      </c>
      <c r="H1509" s="20">
        <v>14</v>
      </c>
      <c r="I1509" s="19">
        <f>LOOKUP(C:C,'[1]Girls Teams'!A$1:A$65536,'[1]Girls Teams'!E$1:E$65536)</f>
        <v>12</v>
      </c>
      <c r="J1509" s="21">
        <v>0.25</v>
      </c>
      <c r="K1509" s="19" t="s">
        <v>8</v>
      </c>
      <c r="L1509" s="19"/>
    </row>
    <row r="1510" spans="1:12" x14ac:dyDescent="0.3">
      <c r="A1510" s="14">
        <v>43505</v>
      </c>
      <c r="B1510" s="15" t="s">
        <v>0</v>
      </c>
      <c r="C1510" s="16">
        <v>1531</v>
      </c>
      <c r="D1510" s="17" t="str">
        <f>IF(ISNUMBER($C1510),INDEX('[1]Girls Teams'!$B$1:$B$2380,$C1510,1),"")</f>
        <v>8n</v>
      </c>
      <c r="E1510" s="18" t="str">
        <f>IF(ISNUMBER($C1510),INDEX('[1]Girls Teams'!$C$1:$C$2380,$C1510,1),"")</f>
        <v>IJP-8n</v>
      </c>
      <c r="F1510" s="19">
        <v>42</v>
      </c>
      <c r="G1510" s="18" t="str">
        <f>IF(ISNUMBER($C1510),INDEX('[1]Girls Teams'!$D$1:$D$2380,$C1510,1),"")</f>
        <v>Fisher-8n</v>
      </c>
      <c r="H1510" s="20">
        <v>7</v>
      </c>
      <c r="I1510" s="19">
        <f>LOOKUP(C:C,'[1]Girls Teams'!A$1:A$65536,'[1]Girls Teams'!E$1:E$65536)</f>
        <v>11</v>
      </c>
      <c r="J1510" s="21">
        <v>0.28472222222222221</v>
      </c>
      <c r="K1510" s="19" t="s">
        <v>8</v>
      </c>
      <c r="L1510" s="19"/>
    </row>
    <row r="1511" spans="1:12" x14ac:dyDescent="0.3">
      <c r="A1511" s="14">
        <v>43505</v>
      </c>
      <c r="B1511" s="15" t="s">
        <v>0</v>
      </c>
      <c r="C1511" s="16">
        <v>627</v>
      </c>
      <c r="D1511" s="17" t="str">
        <f>IF(ISNUMBER($C1511),INDEX('[1]Girls Teams'!$B$1:$B$2380,$C1511,1),"")</f>
        <v>5s</v>
      </c>
      <c r="E1511" s="18" t="str">
        <f>IF(ISNUMBER($C1511),INDEX('[1]Girls Teams'!$C$1:$C$2380,$C1511,1),"")</f>
        <v>Sutherland-5s</v>
      </c>
      <c r="F1511" s="19">
        <v>2</v>
      </c>
      <c r="G1511" s="18" t="str">
        <f>IF(ISNUMBER($C1511),INDEX('[1]Girls Teams'!$D$1:$D$2380,$C1511,1),"")</f>
        <v>Agnes-5s</v>
      </c>
      <c r="H1511" s="20">
        <v>0</v>
      </c>
      <c r="I1511" s="19">
        <f>LOOKUP(C:C,'[1]Girls Teams'!A$1:A$65536,'[1]Girls Teams'!E$1:E$65536)</f>
        <v>13</v>
      </c>
      <c r="J1511" s="21">
        <v>0.375</v>
      </c>
      <c r="K1511" s="19" t="s">
        <v>27</v>
      </c>
      <c r="L1511" s="26"/>
    </row>
    <row r="1512" spans="1:12" x14ac:dyDescent="0.3">
      <c r="A1512" s="14">
        <v>43505</v>
      </c>
      <c r="B1512" s="15" t="s">
        <v>0</v>
      </c>
      <c r="C1512" s="16">
        <v>1157</v>
      </c>
      <c r="D1512" s="17" t="str">
        <f>IF(ISNUMBER($C1512),INDEX('[1]Girls Teams'!$B$1:$B$2380,$C1512,1),"")</f>
        <v>7n</v>
      </c>
      <c r="E1512" s="18" t="str">
        <f>IF(ISNUMBER($C1512),INDEX('[1]Girls Teams'!$C$1:$C$2380,$C1512,1),"")</f>
        <v>Agnes-7n</v>
      </c>
      <c r="F1512" s="19">
        <v>15</v>
      </c>
      <c r="G1512" s="18" t="str">
        <f>IF(ISNUMBER($C1512),INDEX('[1]Girls Teams'!$D$1:$D$2380,$C1512,1),"")</f>
        <v>Al's-7n</v>
      </c>
      <c r="H1512" s="20">
        <v>25</v>
      </c>
      <c r="I1512" s="19">
        <f>LOOKUP(C:C,'[1]Girls Teams'!A$1:A$65536,'[1]Girls Teams'!E$1:E$65536)</f>
        <v>14</v>
      </c>
      <c r="J1512" s="21">
        <v>0.40972222222222227</v>
      </c>
      <c r="K1512" s="19" t="s">
        <v>27</v>
      </c>
      <c r="L1512" s="26"/>
    </row>
    <row r="1513" spans="1:12" x14ac:dyDescent="0.3">
      <c r="A1513" s="14">
        <v>43505</v>
      </c>
      <c r="B1513" s="15" t="s">
        <v>0</v>
      </c>
      <c r="C1513" s="16">
        <v>452</v>
      </c>
      <c r="D1513" s="17" t="str">
        <f>IF(ISNUMBER($C1513),INDEX('[1]Girls Teams'!$B$1:$B$2380,$C1513,1),"")</f>
        <v>5n</v>
      </c>
      <c r="E1513" s="18" t="str">
        <f>IF(ISNUMBER($C1513),INDEX('[1]Girls Teams'!$C$1:$C$2380,$C1513,1),"")</f>
        <v>MHR Wht-5n</v>
      </c>
      <c r="F1513" s="19">
        <v>32</v>
      </c>
      <c r="G1513" s="18" t="str">
        <f>IF(ISNUMBER($C1513),INDEX('[1]Girls Teams'!$D$1:$D$2380,$C1513,1),"")</f>
        <v>Christina Wht-5n</v>
      </c>
      <c r="H1513" s="20">
        <v>12</v>
      </c>
      <c r="I1513" s="19">
        <f>LOOKUP(C:C,'[1]Girls Teams'!A$1:A$65536,'[1]Girls Teams'!E$1:E$65536)</f>
        <v>13</v>
      </c>
      <c r="J1513" s="21">
        <v>0.375</v>
      </c>
      <c r="K1513" s="19" t="s">
        <v>9</v>
      </c>
      <c r="L1513" s="19"/>
    </row>
    <row r="1514" spans="1:12" x14ac:dyDescent="0.3">
      <c r="A1514" s="14">
        <v>43505</v>
      </c>
      <c r="B1514" s="15" t="s">
        <v>0</v>
      </c>
      <c r="C1514" s="16">
        <v>621</v>
      </c>
      <c r="D1514" s="17" t="str">
        <f>IF(ISNUMBER($C1514),INDEX('[1]Girls Teams'!$B$1:$B$2380,$C1514,1),"")</f>
        <v>5s</v>
      </c>
      <c r="E1514" s="18" t="str">
        <f>IF(ISNUMBER($C1514),INDEX('[1]Girls Teams'!$C$1:$C$2380,$C1514,1),"")</f>
        <v>MG Wht-5s</v>
      </c>
      <c r="F1514" s="19">
        <v>19</v>
      </c>
      <c r="G1514" s="18" t="str">
        <f>IF(ISNUMBER($C1514),INDEX('[1]Girls Teams'!$D$1:$D$2380,$C1514,1),"")</f>
        <v>MHR Red-5s</v>
      </c>
      <c r="H1514" s="20">
        <v>23</v>
      </c>
      <c r="I1514" s="19">
        <f>LOOKUP(C:C,'[1]Girls Teams'!A$1:A$65536,'[1]Girls Teams'!E$1:E$65536)</f>
        <v>13</v>
      </c>
      <c r="J1514" s="21">
        <v>0.40972222222222227</v>
      </c>
      <c r="K1514" s="19" t="s">
        <v>9</v>
      </c>
      <c r="L1514" s="19"/>
    </row>
    <row r="1515" spans="1:12" x14ac:dyDescent="0.3">
      <c r="A1515" s="14">
        <v>43505</v>
      </c>
      <c r="B1515" s="15" t="s">
        <v>0</v>
      </c>
      <c r="C1515" s="16">
        <v>872</v>
      </c>
      <c r="D1515" s="17" t="str">
        <f>IF(ISNUMBER($C1515),INDEX('[1]Girls Teams'!$B$1:$B$2380,$C1515,1),"")</f>
        <v>6s</v>
      </c>
      <c r="E1515" s="18" t="str">
        <f>IF(ISNUMBER($C1515),INDEX('[1]Girls Teams'!$C$1:$C$2380,$C1515,1),"")</f>
        <v>MG Wht-6s</v>
      </c>
      <c r="F1515" s="19">
        <v>9</v>
      </c>
      <c r="G1515" s="18" t="str">
        <f>IF(ISNUMBER($C1515),INDEX('[1]Girls Teams'!$D$1:$D$2380,$C1515,1),"")</f>
        <v>MHR-6s</v>
      </c>
      <c r="H1515" s="20">
        <v>32</v>
      </c>
      <c r="I1515" s="19">
        <f>LOOKUP(C:C,'[1]Girls Teams'!A$1:A$65536,'[1]Girls Teams'!E$1:E$65536)</f>
        <v>13</v>
      </c>
      <c r="J1515" s="21">
        <v>0.44444444444444442</v>
      </c>
      <c r="K1515" s="19" t="s">
        <v>9</v>
      </c>
      <c r="L1515" s="19"/>
    </row>
    <row r="1516" spans="1:12" x14ac:dyDescent="0.3">
      <c r="A1516" s="14">
        <v>43505</v>
      </c>
      <c r="B1516" s="15" t="s">
        <v>0</v>
      </c>
      <c r="C1516" s="16">
        <v>994</v>
      </c>
      <c r="D1516" s="17" t="str">
        <f>IF(ISNUMBER($C1516),INDEX('[1]Girls Teams'!$B$1:$B$2380,$C1516,1),"")</f>
        <v>6w</v>
      </c>
      <c r="E1516" s="18" t="str">
        <f>IF(ISNUMBER($C1516),INDEX('[1]Girls Teams'!$C$1:$C$2380,$C1516,1),"")</f>
        <v>M H R-6w</v>
      </c>
      <c r="F1516" s="19">
        <v>15</v>
      </c>
      <c r="G1516" s="18" t="str">
        <f>IF(ISNUMBER($C1516),INDEX('[1]Girls Teams'!$D$1:$D$2380,$C1516,1),"")</f>
        <v>Fisher Wht-6w</v>
      </c>
      <c r="H1516" s="20">
        <v>27</v>
      </c>
      <c r="I1516" s="19">
        <f>LOOKUP(C:C,'[1]Girls Teams'!A$1:A$65536,'[1]Girls Teams'!E$1:E$65536)</f>
        <v>12</v>
      </c>
      <c r="J1516" s="21">
        <v>0.47916666666666669</v>
      </c>
      <c r="K1516" s="19" t="s">
        <v>9</v>
      </c>
      <c r="L1516" s="19"/>
    </row>
    <row r="1517" spans="1:12" x14ac:dyDescent="0.3">
      <c r="A1517" s="14">
        <v>43505</v>
      </c>
      <c r="B1517" s="15" t="s">
        <v>0</v>
      </c>
      <c r="C1517" s="16">
        <v>1256</v>
      </c>
      <c r="D1517" s="17" t="str">
        <f>IF(ISNUMBER($C1517),INDEX('[1]Girls Teams'!$B$1:$B$2380,$C1517,1),"")</f>
        <v>7s</v>
      </c>
      <c r="E1517" s="18" t="str">
        <f>IF(ISNUMBER($C1517),INDEX('[1]Girls Teams'!$C$1:$C$2380,$C1517,1),"")</f>
        <v>M H R-7s</v>
      </c>
      <c r="F1517" s="19">
        <v>37</v>
      </c>
      <c r="G1517" s="18" t="str">
        <f>IF(ISNUMBER($C1517),INDEX('[1]Girls Teams'!$D$1:$D$2380,$C1517,1),"")</f>
        <v>Pat's-7s</v>
      </c>
      <c r="H1517" s="20">
        <v>32</v>
      </c>
      <c r="I1517" s="19">
        <f>LOOKUP(C:C,'[1]Girls Teams'!A$1:A$65536,'[1]Girls Teams'!E$1:E$65536)</f>
        <v>13</v>
      </c>
      <c r="J1517" s="21">
        <v>0.51388888888888895</v>
      </c>
      <c r="K1517" s="19" t="s">
        <v>9</v>
      </c>
      <c r="L1517" s="19"/>
    </row>
    <row r="1518" spans="1:12" x14ac:dyDescent="0.3">
      <c r="A1518" s="14">
        <v>43505</v>
      </c>
      <c r="B1518" s="15" t="s">
        <v>0</v>
      </c>
      <c r="C1518" s="16">
        <v>1831</v>
      </c>
      <c r="D1518" s="17" t="str">
        <f>IF(ISNUMBER($C1518),INDEX('[1]Girls Teams'!$B$1:$B$2380,$C1518,1),"")</f>
        <v>8w</v>
      </c>
      <c r="E1518" s="18" t="str">
        <f>IF(ISNUMBER($C1518),INDEX('[1]Girls Teams'!$C$1:$C$2380,$C1518,1),"")</f>
        <v>MHR Wht-8w</v>
      </c>
      <c r="F1518" s="19">
        <v>44</v>
      </c>
      <c r="G1518" s="18" t="str">
        <f>IF(ISNUMBER($C1518),INDEX('[1]Girls Teams'!$D$1:$D$2380,$C1518,1),"")</f>
        <v>Cajetan-8w</v>
      </c>
      <c r="H1518" s="20">
        <v>19</v>
      </c>
      <c r="I1518" s="19">
        <f>LOOKUP(C:C,'[1]Girls Teams'!A$1:A$65536,'[1]Girls Teams'!E$1:E$65536)</f>
        <v>14</v>
      </c>
      <c r="J1518" s="21">
        <v>0.52083333333333337</v>
      </c>
      <c r="K1518" s="19" t="s">
        <v>9</v>
      </c>
      <c r="L1518" s="22">
        <v>4.8611111111111112E-2</v>
      </c>
    </row>
    <row r="1519" spans="1:12" x14ac:dyDescent="0.3">
      <c r="A1519" s="14">
        <v>43505</v>
      </c>
      <c r="B1519" s="15" t="s">
        <v>0</v>
      </c>
      <c r="C1519" s="16">
        <v>1835</v>
      </c>
      <c r="D1519" s="17" t="str">
        <f>IF(ISNUMBER($C1519),INDEX('[1]Girls Teams'!$B$1:$B$2380,$C1519,1),"")</f>
        <v>8w</v>
      </c>
      <c r="E1519" s="18" t="str">
        <f>IF(ISNUMBER($C1519),INDEX('[1]Girls Teams'!$C$1:$C$2380,$C1519,1),"")</f>
        <v>MHR Blue-8w</v>
      </c>
      <c r="F1519" s="19">
        <v>27</v>
      </c>
      <c r="G1519" s="18" t="str">
        <f>IF(ISNUMBER($C1519),INDEX('[1]Girls Teams'!$D$1:$D$2380,$C1519,1),"")</f>
        <v>Mike Wht-8w</v>
      </c>
      <c r="H1519" s="20">
        <v>35</v>
      </c>
      <c r="I1519" s="19">
        <f>LOOKUP(C:C,'[1]Girls Teams'!A$1:A$65536,'[1]Girls Teams'!E$1:E$65536)</f>
        <v>14</v>
      </c>
      <c r="J1519" s="21">
        <v>5.5555555555555552E-2</v>
      </c>
      <c r="K1519" s="19" t="s">
        <v>9</v>
      </c>
      <c r="L1519" s="22">
        <v>8.3333333333333329E-2</v>
      </c>
    </row>
    <row r="1520" spans="1:12" x14ac:dyDescent="0.3">
      <c r="A1520" s="14">
        <v>43505</v>
      </c>
      <c r="B1520" s="15" t="s">
        <v>0</v>
      </c>
      <c r="C1520" s="16">
        <v>133</v>
      </c>
      <c r="D1520" s="17" t="str">
        <f>IF(ISNUMBER($C1520),INDEX('[1]Girls Teams'!$B$1:$B$2380,$C1520,1),"")</f>
        <v>4n</v>
      </c>
      <c r="E1520" s="18" t="str">
        <f>IF(ISNUMBER($C1520),INDEX('[1]Girls Teams'!$C$1:$C$2380,$C1520,1),"")</f>
        <v>Mike Wht</v>
      </c>
      <c r="F1520" s="19">
        <v>20</v>
      </c>
      <c r="G1520" s="18" t="str">
        <f>IF(ISNUMBER($C1520),INDEX('[1]Girls Teams'!$D$1:$D$2380,$C1520,1),"")</f>
        <v>Barnabas Red</v>
      </c>
      <c r="H1520" s="20">
        <v>28</v>
      </c>
      <c r="I1520" s="19">
        <f>LOOKUP(C:C,'[1]Girls Teams'!A$1:A$65536,'[1]Girls Teams'!E$1:E$65536)</f>
        <v>13</v>
      </c>
      <c r="J1520" s="21">
        <v>0.375</v>
      </c>
      <c r="K1520" s="19" t="s">
        <v>10</v>
      </c>
      <c r="L1520" s="25"/>
    </row>
    <row r="1521" spans="1:12" x14ac:dyDescent="0.3">
      <c r="A1521" s="14">
        <v>43505</v>
      </c>
      <c r="B1521" s="15" t="s">
        <v>0</v>
      </c>
      <c r="C1521" s="16">
        <v>286</v>
      </c>
      <c r="D1521" s="17" t="str">
        <f>IF(ISNUMBER($C1521),INDEX('[1]Girls Teams'!$B$1:$B$2380,$C1521,1),"")</f>
        <v>4s</v>
      </c>
      <c r="E1521" s="18" t="str">
        <f>IF(ISNUMBER($C1521),INDEX('[1]Girls Teams'!$C$1:$C$2380,$C1521,1),"")</f>
        <v>OLOW Blue</v>
      </c>
      <c r="F1521" s="19">
        <v>13</v>
      </c>
      <c r="G1521" s="18" t="str">
        <f>IF(ISNUMBER($C1521),INDEX('[1]Girls Teams'!$D$1:$D$2380,$C1521,1),"")</f>
        <v>Mike Blue</v>
      </c>
      <c r="H1521" s="19">
        <v>11</v>
      </c>
      <c r="I1521" s="19">
        <f>LOOKUP(C:C,'[1]Girls Teams'!A$1:A$65536,'[1]Girls Teams'!E$1:E$65536)</f>
        <v>13</v>
      </c>
      <c r="J1521" s="21">
        <v>0.40972222222222227</v>
      </c>
      <c r="K1521" s="19" t="s">
        <v>10</v>
      </c>
      <c r="L1521" s="19"/>
    </row>
    <row r="1522" spans="1:12" x14ac:dyDescent="0.3">
      <c r="A1522" s="14">
        <v>43505</v>
      </c>
      <c r="B1522" s="15" t="s">
        <v>0</v>
      </c>
      <c r="C1522" s="16">
        <v>450</v>
      </c>
      <c r="D1522" s="17" t="str">
        <f>IF(ISNUMBER($C1522),INDEX('[1]Girls Teams'!$B$1:$B$2380,$C1522,1),"")</f>
        <v>5n</v>
      </c>
      <c r="E1522" s="18" t="str">
        <f>IF(ISNUMBER($C1522),INDEX('[1]Girls Teams'!$C$1:$C$2380,$C1522,1),"")</f>
        <v>Mike Blue-5n</v>
      </c>
      <c r="F1522" s="19">
        <v>20</v>
      </c>
      <c r="G1522" s="18" t="str">
        <f>IF(ISNUMBER($C1522),INDEX('[1]Girls Teams'!$D$1:$D$2380,$C1522,1),"")</f>
        <v>CK Wht-5n</v>
      </c>
      <c r="H1522" s="19">
        <v>23</v>
      </c>
      <c r="I1522" s="19">
        <f>LOOKUP(C:C,'[1]Girls Teams'!A$1:A$65536,'[1]Girls Teams'!E$1:E$65536)</f>
        <v>13</v>
      </c>
      <c r="J1522" s="21">
        <v>0.44444444444444442</v>
      </c>
      <c r="K1522" s="19" t="s">
        <v>10</v>
      </c>
      <c r="L1522" s="19"/>
    </row>
    <row r="1523" spans="1:12" x14ac:dyDescent="0.3">
      <c r="A1523" s="14">
        <v>43505</v>
      </c>
      <c r="B1523" s="15" t="s">
        <v>0</v>
      </c>
      <c r="C1523" s="16">
        <v>628</v>
      </c>
      <c r="D1523" s="17" t="str">
        <f>IF(ISNUMBER($C1523),INDEX('[1]Girls Teams'!$B$1:$B$2380,$C1523,1),"")</f>
        <v>5s</v>
      </c>
      <c r="E1523" s="18" t="str">
        <f>IF(ISNUMBER($C1523),INDEX('[1]Girls Teams'!$C$1:$C$2380,$C1523,1),"")</f>
        <v>Mike Wht-5s</v>
      </c>
      <c r="F1523" s="19">
        <v>24</v>
      </c>
      <c r="G1523" s="18" t="str">
        <f>IF(ISNUMBER($C1523),INDEX('[1]Girls Teams'!$D$1:$D$2380,$C1523,1),"")</f>
        <v>Clissold-5s</v>
      </c>
      <c r="H1523" s="19">
        <v>5</v>
      </c>
      <c r="I1523" s="19">
        <f>LOOKUP(C:C,'[1]Girls Teams'!A$1:A$65536,'[1]Girls Teams'!E$1:E$65536)</f>
        <v>13</v>
      </c>
      <c r="J1523" s="21">
        <v>0.47916666666666669</v>
      </c>
      <c r="K1523" s="19" t="s">
        <v>10</v>
      </c>
      <c r="L1523" s="19"/>
    </row>
    <row r="1524" spans="1:12" x14ac:dyDescent="0.3">
      <c r="A1524" s="14">
        <v>43505</v>
      </c>
      <c r="B1524" s="15" t="s">
        <v>0</v>
      </c>
      <c r="C1524" s="16">
        <v>752</v>
      </c>
      <c r="D1524" s="17" t="str">
        <f>IF(ISNUMBER($C1524),INDEX('[1]Girls Teams'!$B$1:$B$2380,$C1524,1),"")</f>
        <v>6n</v>
      </c>
      <c r="E1524" s="18" t="str">
        <f>IF(ISNUMBER($C1524),INDEX('[1]Girls Teams'!$C$1:$C$2380,$C1524,1),"")</f>
        <v>Mike's-6n</v>
      </c>
      <c r="F1524" s="19">
        <v>43</v>
      </c>
      <c r="G1524" s="18" t="str">
        <f>IF(ISNUMBER($C1524),INDEX('[1]Girls Teams'!$D$1:$D$2380,$C1524,1),"")</f>
        <v>Gerald-6n</v>
      </c>
      <c r="H1524" s="19">
        <v>33</v>
      </c>
      <c r="I1524" s="19">
        <f>LOOKUP(C:C,'[1]Girls Teams'!A$1:A$65536,'[1]Girls Teams'!E$1:E$65536)</f>
        <v>13</v>
      </c>
      <c r="J1524" s="21">
        <v>0.51388888888888895</v>
      </c>
      <c r="K1524" s="19" t="s">
        <v>10</v>
      </c>
      <c r="L1524" s="19"/>
    </row>
    <row r="1525" spans="1:12" x14ac:dyDescent="0.3">
      <c r="A1525" s="14">
        <v>43505</v>
      </c>
      <c r="B1525" s="15" t="s">
        <v>0</v>
      </c>
      <c r="C1525" s="16">
        <v>995</v>
      </c>
      <c r="D1525" s="17" t="str">
        <f>IF(ISNUMBER($C1525),INDEX('[1]Girls Teams'!$B$1:$B$2380,$C1525,1),"")</f>
        <v>6w</v>
      </c>
      <c r="E1525" s="18" t="str">
        <f>IF(ISNUMBER($C1525),INDEX('[1]Girls Teams'!$C$1:$C$2380,$C1525,1),"")</f>
        <v>Benedict-6w</v>
      </c>
      <c r="F1525" s="19">
        <v>17</v>
      </c>
      <c r="G1525" s="18" t="str">
        <f>IF(ISNUMBER($C1525),INDEX('[1]Girls Teams'!$D$1:$D$2380,$C1525,1),"")</f>
        <v>Mike Wht-6w</v>
      </c>
      <c r="H1525" s="20">
        <v>18</v>
      </c>
      <c r="I1525" s="19">
        <f>LOOKUP(C:C,'[1]Girls Teams'!A$1:A$65536,'[1]Girls Teams'!E$1:E$65536)</f>
        <v>12</v>
      </c>
      <c r="J1525" s="21">
        <v>4.8611111111111112E-2</v>
      </c>
      <c r="K1525" s="19" t="s">
        <v>10</v>
      </c>
      <c r="L1525" s="19"/>
    </row>
    <row r="1526" spans="1:12" x14ac:dyDescent="0.3">
      <c r="A1526" s="14">
        <v>43505</v>
      </c>
      <c r="B1526" s="15" t="s">
        <v>0</v>
      </c>
      <c r="C1526" s="16">
        <v>618</v>
      </c>
      <c r="D1526" s="17" t="str">
        <f>IF(ISNUMBER($C1526),INDEX('[1]Girls Teams'!$B$1:$B$2380,$C1526,1),"")</f>
        <v>5s</v>
      </c>
      <c r="E1526" s="18" t="str">
        <f>IF(ISNUMBER($C1526),INDEX('[1]Girls Teams'!$C$1:$C$2380,$C1526,1),"")</f>
        <v>N E-5s</v>
      </c>
      <c r="F1526" s="19">
        <v>21</v>
      </c>
      <c r="G1526" s="18" t="str">
        <f>IF(ISNUMBER($C1526),INDEX('[1]Girls Teams'!$D$1:$D$2380,$C1526,1),"")</f>
        <v>CK Maroon-5s</v>
      </c>
      <c r="H1526" s="20">
        <v>29</v>
      </c>
      <c r="I1526" s="19">
        <f>LOOKUP(C:C,'[1]Girls Teams'!A$1:A$65536,'[1]Girls Teams'!E$1:E$65536)</f>
        <v>13</v>
      </c>
      <c r="J1526" s="21">
        <v>0.5</v>
      </c>
      <c r="K1526" s="19" t="s">
        <v>29</v>
      </c>
      <c r="L1526" s="19"/>
    </row>
    <row r="1527" spans="1:12" x14ac:dyDescent="0.3">
      <c r="A1527" s="14">
        <v>43505</v>
      </c>
      <c r="B1527" s="15" t="s">
        <v>0</v>
      </c>
      <c r="C1527" s="16">
        <v>620</v>
      </c>
      <c r="D1527" s="17" t="str">
        <f>IF(ISNUMBER($C1527),INDEX('[1]Girls Teams'!$B$1:$B$2380,$C1527,1),"")</f>
        <v>5s</v>
      </c>
      <c r="E1527" s="18" t="str">
        <f>IF(ISNUMBER($C1527),INDEX('[1]Girls Teams'!$C$1:$C$2380,$C1527,1),"")</f>
        <v>SW Wht-5s</v>
      </c>
      <c r="F1527" s="19">
        <v>24</v>
      </c>
      <c r="G1527" s="18" t="str">
        <f>IF(ISNUMBER($C1527),INDEX('[1]Girls Teams'!$D$1:$D$2380,$C1527,1),"")</f>
        <v>Pat's-5s</v>
      </c>
      <c r="H1527" s="20">
        <v>14</v>
      </c>
      <c r="I1527" s="19">
        <f>LOOKUP(C:C,'[1]Girls Teams'!A$1:A$65536,'[1]Girls Teams'!E$1:E$65536)</f>
        <v>13</v>
      </c>
      <c r="J1527" s="21">
        <v>0.53472222222222221</v>
      </c>
      <c r="K1527" s="19" t="s">
        <v>29</v>
      </c>
      <c r="L1527" s="19"/>
    </row>
    <row r="1528" spans="1:12" x14ac:dyDescent="0.3">
      <c r="A1528" s="14">
        <v>43505</v>
      </c>
      <c r="B1528" s="15" t="s">
        <v>0</v>
      </c>
      <c r="C1528" s="16">
        <v>446</v>
      </c>
      <c r="D1528" s="17" t="str">
        <f>IF(ISNUMBER($C1528),INDEX('[1]Girls Teams'!$B$1:$B$2380,$C1528,1),"")</f>
        <v>5n</v>
      </c>
      <c r="E1528" s="18" t="str">
        <f>IF(ISNUMBER($C1528),INDEX('[1]Girls Teams'!$C$1:$C$2380,$C1528,1),"")</f>
        <v>S E-5n</v>
      </c>
      <c r="F1528" s="19">
        <v>21</v>
      </c>
      <c r="G1528" s="18" t="str">
        <f>IF(ISNUMBER($C1528),INDEX('[1]Girls Teams'!$D$1:$D$2380,$C1528,1),"")</f>
        <v>SW Green-5n</v>
      </c>
      <c r="H1528" s="20">
        <v>47</v>
      </c>
      <c r="I1528" s="19">
        <f>LOOKUP(C:C,'[1]Girls Teams'!A$1:A$65536,'[1]Girls Teams'!E$1:E$65536)</f>
        <v>13</v>
      </c>
      <c r="J1528" s="21">
        <v>6.9444444444444434E-2</v>
      </c>
      <c r="K1528" s="19" t="s">
        <v>29</v>
      </c>
      <c r="L1528" s="19"/>
    </row>
    <row r="1529" spans="1:12" x14ac:dyDescent="0.3">
      <c r="A1529" s="14">
        <v>43505</v>
      </c>
      <c r="B1529" s="15" t="s">
        <v>0</v>
      </c>
      <c r="C1529" s="16">
        <v>287</v>
      </c>
      <c r="D1529" s="17" t="str">
        <f>IF(ISNUMBER($C1529),INDEX('[1]Girls Teams'!$B$1:$B$2380,$C1529,1),"")</f>
        <v>4s</v>
      </c>
      <c r="E1529" s="18" t="str">
        <f>IF(ISNUMBER($C1529),INDEX('[1]Girls Teams'!$C$1:$C$2380,$C1529,1),"")</f>
        <v>Noonan</v>
      </c>
      <c r="F1529" s="19">
        <v>9</v>
      </c>
      <c r="G1529" s="18" t="str">
        <f>IF(ISNUMBER($C1529),INDEX('[1]Girls Teams'!$D$1:$D$2380,$C1529,1),"")</f>
        <v>N W</v>
      </c>
      <c r="H1529" s="20">
        <v>28</v>
      </c>
      <c r="I1529" s="19">
        <f>LOOKUP(C:C,'[1]Girls Teams'!A$1:A$65536,'[1]Girls Teams'!E$1:E$65536)</f>
        <v>13</v>
      </c>
      <c r="J1529" s="21">
        <v>0.10416666666666667</v>
      </c>
      <c r="K1529" s="19" t="s">
        <v>29</v>
      </c>
      <c r="L1529" s="19"/>
    </row>
    <row r="1530" spans="1:12" x14ac:dyDescent="0.3">
      <c r="A1530" s="14">
        <v>43505</v>
      </c>
      <c r="B1530" s="15" t="s">
        <v>0</v>
      </c>
      <c r="C1530" s="16">
        <v>134</v>
      </c>
      <c r="D1530" s="17" t="str">
        <f>IF(ISNUMBER($C1530),INDEX('[1]Girls Teams'!$B$1:$B$2380,$C1530,1),"")</f>
        <v>4n</v>
      </c>
      <c r="E1530" s="18" t="str">
        <f>IF(ISNUMBER($C1530),INDEX('[1]Girls Teams'!$C$1:$C$2380,$C1530,1),"")</f>
        <v>S W</v>
      </c>
      <c r="F1530" s="19">
        <v>12</v>
      </c>
      <c r="G1530" s="18" t="str">
        <f>IF(ISNUMBER($C1530),INDEX('[1]Girls Teams'!$D$1:$D$2380,$C1530,1),"")</f>
        <v>MG Wht</v>
      </c>
      <c r="H1530" s="20">
        <v>21</v>
      </c>
      <c r="I1530" s="19">
        <f>LOOKUP(C:C,'[1]Girls Teams'!A$1:A$65536,'[1]Girls Teams'!E$1:E$65536)</f>
        <v>13</v>
      </c>
      <c r="J1530" s="21">
        <v>0.1388888888888889</v>
      </c>
      <c r="K1530" s="19" t="s">
        <v>29</v>
      </c>
      <c r="L1530" s="19"/>
    </row>
    <row r="1531" spans="1:12" x14ac:dyDescent="0.3">
      <c r="A1531" s="14">
        <v>43505</v>
      </c>
      <c r="B1531" s="15" t="s">
        <v>0</v>
      </c>
      <c r="C1531" s="16">
        <v>136</v>
      </c>
      <c r="D1531" s="17" t="str">
        <f>IF(ISNUMBER($C1531),INDEX('[1]Girls Teams'!$B$1:$B$2380,$C1531,1),"")</f>
        <v>4n</v>
      </c>
      <c r="E1531" s="18" t="str">
        <f>IF(ISNUMBER($C1531),INDEX('[1]Girls Teams'!$C$1:$C$2380,$C1531,1),"")</f>
        <v>S E</v>
      </c>
      <c r="F1531" s="19">
        <v>13</v>
      </c>
      <c r="G1531" s="18" t="str">
        <f>IF(ISNUMBER($C1531),INDEX('[1]Girls Teams'!$D$1:$D$2380,$C1531,1),"")</f>
        <v>Gerald Wht</v>
      </c>
      <c r="H1531" s="20">
        <v>15</v>
      </c>
      <c r="I1531" s="19">
        <f>LOOKUP(C:C,'[1]Girls Teams'!A$1:A$65536,'[1]Girls Teams'!E$1:E$65536)</f>
        <v>13</v>
      </c>
      <c r="J1531" s="21">
        <v>0.17361111111111113</v>
      </c>
      <c r="K1531" s="19" t="s">
        <v>29</v>
      </c>
      <c r="L1531" s="19"/>
    </row>
    <row r="1532" spans="1:12" x14ac:dyDescent="0.3">
      <c r="A1532" s="14">
        <v>43506</v>
      </c>
      <c r="B1532" s="15" t="s">
        <v>12</v>
      </c>
      <c r="C1532" s="16">
        <v>140</v>
      </c>
      <c r="D1532" s="17" t="str">
        <f>IF(ISNUMBER($C1532),INDEX('[1]Girls Teams'!$B$1:$B$2380,$C1532,1),"")</f>
        <v>4n</v>
      </c>
      <c r="E1532" s="18" t="str">
        <f>IF(ISNUMBER($C1532),INDEX('[1]Girls Teams'!$C$1:$C$2380,$C1532,1),"")</f>
        <v>Germaine</v>
      </c>
      <c r="F1532" s="19">
        <v>9</v>
      </c>
      <c r="G1532" s="18" t="str">
        <f>IF(ISNUMBER($C1532),INDEX('[1]Girls Teams'!$D$1:$D$2380,$C1532,1),"")</f>
        <v>CB Wht</v>
      </c>
      <c r="H1532" s="19">
        <v>20</v>
      </c>
      <c r="I1532" s="19">
        <f>LOOKUP(C:C,'[1]Girls Teams'!A$1:A$65536,'[1]Girls Teams'!E$1:E$65536)</f>
        <v>13</v>
      </c>
      <c r="J1532" s="21">
        <v>0.52083333333333337</v>
      </c>
      <c r="K1532" s="19" t="s">
        <v>31</v>
      </c>
      <c r="L1532" s="22">
        <v>9.0277777777777776E-2</v>
      </c>
    </row>
    <row r="1533" spans="1:12" x14ac:dyDescent="0.3">
      <c r="A1533" s="14">
        <v>43506</v>
      </c>
      <c r="B1533" s="15" t="s">
        <v>12</v>
      </c>
      <c r="C1533" s="16">
        <v>293</v>
      </c>
      <c r="D1533" s="17" t="str">
        <f>IF(ISNUMBER($C1533),INDEX('[1]Girls Teams'!$B$1:$B$2380,$C1533,1),"")</f>
        <v>4s</v>
      </c>
      <c r="E1533" s="18" t="str">
        <f>IF(ISNUMBER($C1533),INDEX('[1]Girls Teams'!$C$1:$C$2380,$C1533,1),"")</f>
        <v>MG Blue</v>
      </c>
      <c r="F1533" s="19">
        <v>14</v>
      </c>
      <c r="G1533" s="18" t="str">
        <f>IF(ISNUMBER($C1533),INDEX('[1]Girls Teams'!$D$1:$D$2380,$C1533,1),"")</f>
        <v>CB Gold</v>
      </c>
      <c r="H1533" s="20">
        <v>4</v>
      </c>
      <c r="I1533" s="19">
        <f>LOOKUP(C:C,'[1]Girls Teams'!A$1:A$65536,'[1]Girls Teams'!E$1:E$65536)</f>
        <v>13</v>
      </c>
      <c r="J1533" s="21">
        <v>5.5555555555555552E-2</v>
      </c>
      <c r="K1533" s="19" t="s">
        <v>31</v>
      </c>
      <c r="L1533" s="24"/>
    </row>
    <row r="1534" spans="1:12" x14ac:dyDescent="0.3">
      <c r="A1534" s="14">
        <v>43506</v>
      </c>
      <c r="B1534" s="15" t="s">
        <v>12</v>
      </c>
      <c r="C1534" s="16">
        <v>1389</v>
      </c>
      <c r="D1534" s="17" t="str">
        <f>IF(ISNUMBER($C1534),INDEX('[1]Girls Teams'!$B$1:$B$2380,$C1534,1),"")</f>
        <v>7w</v>
      </c>
      <c r="E1534" s="18" t="str">
        <f>IF(ISNUMBER($C1534),INDEX('[1]Girls Teams'!$C$1:$C$2380,$C1534,1),"")</f>
        <v>CB Gold-7w</v>
      </c>
      <c r="F1534" s="19">
        <v>2</v>
      </c>
      <c r="G1534" s="18" t="str">
        <f>IF(ISNUMBER($C1534),INDEX('[1]Girls Teams'!$D$1:$D$2380,$C1534,1),"")</f>
        <v>Gerald-7w</v>
      </c>
      <c r="H1534" s="20">
        <v>0</v>
      </c>
      <c r="I1534" s="19">
        <f>LOOKUP(C:C,'[1]Girls Teams'!A$1:A$65536,'[1]Girls Teams'!E$1:E$65536)</f>
        <v>13</v>
      </c>
      <c r="J1534" s="21">
        <v>9.0277777777777776E-2</v>
      </c>
      <c r="K1534" s="19" t="s">
        <v>31</v>
      </c>
      <c r="L1534" s="22">
        <v>0.52083333333333337</v>
      </c>
    </row>
    <row r="1535" spans="1:12" x14ac:dyDescent="0.3">
      <c r="A1535" s="14">
        <v>43506</v>
      </c>
      <c r="B1535" s="15" t="s">
        <v>12</v>
      </c>
      <c r="C1535" s="16">
        <v>1001</v>
      </c>
      <c r="D1535" s="17" t="str">
        <f>IF(ISNUMBER($C1535),INDEX('[1]Girls Teams'!$B$1:$B$2380,$C1535,1),"")</f>
        <v>6w</v>
      </c>
      <c r="E1535" s="18" t="str">
        <f>IF(ISNUMBER($C1535),INDEX('[1]Girls Teams'!$C$1:$C$2380,$C1535,1),"")</f>
        <v>Albert-6w</v>
      </c>
      <c r="F1535" s="19">
        <v>6</v>
      </c>
      <c r="G1535" s="18" t="str">
        <f>IF(ISNUMBER($C1535),INDEX('[1]Girls Teams'!$D$1:$D$2380,$C1535,1),"")</f>
        <v>CB Wht-6w</v>
      </c>
      <c r="H1535" s="20">
        <v>20</v>
      </c>
      <c r="I1535" s="19">
        <f>LOOKUP(C:C,'[1]Girls Teams'!A$1:A$65536,'[1]Girls Teams'!E$1:E$65536)</f>
        <v>12</v>
      </c>
      <c r="J1535" s="21">
        <v>0.125</v>
      </c>
      <c r="K1535" s="19" t="s">
        <v>31</v>
      </c>
      <c r="L1535" s="24"/>
    </row>
    <row r="1536" spans="1:12" x14ac:dyDescent="0.3">
      <c r="A1536" s="14">
        <v>43506</v>
      </c>
      <c r="B1536" s="15" t="s">
        <v>12</v>
      </c>
      <c r="C1536" s="16">
        <v>754</v>
      </c>
      <c r="D1536" s="17" t="str">
        <f>IF(ISNUMBER($C1536),INDEX('[1]Girls Teams'!$B$1:$B$2380,$C1536,1),"")</f>
        <v>6n</v>
      </c>
      <c r="E1536" s="18" t="str">
        <f>IF(ISNUMBER($C1536),INDEX('[1]Girls Teams'!$C$1:$C$2380,$C1536,1),"")</f>
        <v>Cajetan-6n</v>
      </c>
      <c r="F1536" s="19">
        <v>12</v>
      </c>
      <c r="G1536" s="18" t="str">
        <f>IF(ISNUMBER($C1536),INDEX('[1]Girls Teams'!$D$1:$D$2380,$C1536,1),"")</f>
        <v>CB Red -6n</v>
      </c>
      <c r="H1536" s="20">
        <v>35</v>
      </c>
      <c r="I1536" s="19">
        <f>LOOKUP(C:C,'[1]Girls Teams'!A$1:A$65536,'[1]Girls Teams'!E$1:E$65536)</f>
        <v>13</v>
      </c>
      <c r="J1536" s="21">
        <v>0.15972222222222224</v>
      </c>
      <c r="K1536" s="19" t="s">
        <v>31</v>
      </c>
      <c r="L1536" s="19"/>
    </row>
    <row r="1537" spans="1:12" x14ac:dyDescent="0.3">
      <c r="A1537" s="14">
        <v>43506</v>
      </c>
      <c r="B1537" s="15" t="s">
        <v>12</v>
      </c>
      <c r="C1537" s="16">
        <v>1779</v>
      </c>
      <c r="D1537" s="17" t="str">
        <f>IF(ISNUMBER($C1537),INDEX('[1]Girls Teams'!$B$1:$B$2380,$C1537,1),"")</f>
        <v>8w</v>
      </c>
      <c r="E1537" s="18" t="str">
        <f>IF(ISNUMBER($C1537),INDEX('[1]Girls Teams'!$C$1:$C$2380,$C1537,1),"")</f>
        <v>CB Wht-8w</v>
      </c>
      <c r="F1537" s="19">
        <v>2</v>
      </c>
      <c r="G1537" s="18" t="str">
        <f>IF(ISNUMBER($C1537),INDEX('[1]Girls Teams'!$D$1:$D$2380,$C1537,1),"")</f>
        <v>Clissold-8w</v>
      </c>
      <c r="H1537" s="20">
        <v>0</v>
      </c>
      <c r="I1537" s="19">
        <f>LOOKUP(C:C,'[1]Girls Teams'!A$1:A$65536,'[1]Girls Teams'!E$1:E$65536)</f>
        <v>10</v>
      </c>
      <c r="J1537" s="21">
        <v>0.19444444444444445</v>
      </c>
      <c r="K1537" s="19" t="s">
        <v>31</v>
      </c>
      <c r="L1537" s="19"/>
    </row>
    <row r="1538" spans="1:12" x14ac:dyDescent="0.3">
      <c r="A1538" s="14">
        <v>43506</v>
      </c>
      <c r="B1538" s="15" t="s">
        <v>12</v>
      </c>
      <c r="C1538" s="16">
        <v>138</v>
      </c>
      <c r="D1538" s="17" t="str">
        <f>IF(ISNUMBER($C1538),INDEX('[1]Girls Teams'!$B$1:$B$2380,$C1538,1),"")</f>
        <v>4n</v>
      </c>
      <c r="E1538" s="18" t="str">
        <f>IF(ISNUMBER($C1538),INDEX('[1]Girls Teams'!$C$1:$C$2380,$C1538,1),"")</f>
        <v>Incarnation Red</v>
      </c>
      <c r="F1538" s="19">
        <v>26</v>
      </c>
      <c r="G1538" s="18" t="str">
        <f>IF(ISNUMBER($C1538),INDEX('[1]Girls Teams'!$D$1:$D$2380,$C1538,1),"")</f>
        <v>CAjetan Gld</v>
      </c>
      <c r="H1538" s="19">
        <v>18</v>
      </c>
      <c r="I1538" s="19">
        <f>LOOKUP(C:C,'[1]Girls Teams'!A$1:A$65536,'[1]Girls Teams'!E$1:E$65536)</f>
        <v>13</v>
      </c>
      <c r="J1538" s="21">
        <v>4.1666666666666664E-2</v>
      </c>
      <c r="K1538" s="19" t="s">
        <v>14</v>
      </c>
      <c r="L1538" s="19"/>
    </row>
    <row r="1539" spans="1:12" x14ac:dyDescent="0.3">
      <c r="A1539" s="14">
        <v>43506</v>
      </c>
      <c r="B1539" s="15" t="s">
        <v>12</v>
      </c>
      <c r="C1539" s="16">
        <v>139</v>
      </c>
      <c r="D1539" s="17" t="str">
        <f>IF(ISNUMBER($C1539),INDEX('[1]Girls Teams'!$B$1:$B$2380,$C1539,1),"")</f>
        <v>4n</v>
      </c>
      <c r="E1539" s="18" t="str">
        <f>IF(ISNUMBER($C1539),INDEX('[1]Girls Teams'!$C$1:$C$2380,$C1539,1),"")</f>
        <v>MG Gold</v>
      </c>
      <c r="F1539" s="19">
        <v>16</v>
      </c>
      <c r="G1539" s="18" t="str">
        <f>IF(ISNUMBER($C1539),INDEX('[1]Girls Teams'!$D$1:$D$2380,$C1539,1),"")</f>
        <v>CK Wht</v>
      </c>
      <c r="H1539" s="19">
        <v>17</v>
      </c>
      <c r="I1539" s="19">
        <f>LOOKUP(C:C,'[1]Girls Teams'!A$1:A$65536,'[1]Girls Teams'!E$1:E$65536)</f>
        <v>13</v>
      </c>
      <c r="J1539" s="21">
        <v>7.6388888888888895E-2</v>
      </c>
      <c r="K1539" s="19" t="s">
        <v>14</v>
      </c>
      <c r="L1539" s="19"/>
    </row>
    <row r="1540" spans="1:12" x14ac:dyDescent="0.3">
      <c r="A1540" s="14">
        <v>43506</v>
      </c>
      <c r="B1540" s="15" t="s">
        <v>12</v>
      </c>
      <c r="C1540" s="16">
        <v>144</v>
      </c>
      <c r="D1540" s="17" t="str">
        <f>IF(ISNUMBER($C1540),INDEX('[1]Girls Teams'!$B$1:$B$2380,$C1540,1),"")</f>
        <v>4n</v>
      </c>
      <c r="E1540" s="18" t="str">
        <f>IF(ISNUMBER($C1540),INDEX('[1]Girls Teams'!$C$1:$C$2380,$C1540,1),"")</f>
        <v>MG Wht</v>
      </c>
      <c r="F1540" s="19">
        <v>13</v>
      </c>
      <c r="G1540" s="18" t="str">
        <f>IF(ISNUMBER($C1540),INDEX('[1]Girls Teams'!$D$1:$D$2380,$C1540,1),"")</f>
        <v>Barnabas Red</v>
      </c>
      <c r="H1540" s="19">
        <v>20</v>
      </c>
      <c r="I1540" s="19">
        <f>LOOKUP(C:C,'[1]Girls Teams'!A$1:A$65536,'[1]Girls Teams'!E$1:E$65536)</f>
        <v>14</v>
      </c>
      <c r="J1540" s="21">
        <v>0.1111111111111111</v>
      </c>
      <c r="K1540" s="19" t="s">
        <v>14</v>
      </c>
      <c r="L1540" s="19"/>
    </row>
    <row r="1541" spans="1:12" x14ac:dyDescent="0.3">
      <c r="A1541" s="14">
        <v>43506</v>
      </c>
      <c r="B1541" s="15" t="s">
        <v>12</v>
      </c>
      <c r="C1541" s="16">
        <v>288</v>
      </c>
      <c r="D1541" s="17" t="str">
        <f>IF(ISNUMBER($C1541),INDEX('[1]Girls Teams'!$B$1:$B$2380,$C1541,1),"")</f>
        <v>4s</v>
      </c>
      <c r="E1541" s="18" t="str">
        <f>IF(ISNUMBER($C1541),INDEX('[1]Girls Teams'!$C$1:$C$2380,$C1541,1),"")</f>
        <v>Gerald Blue</v>
      </c>
      <c r="F1541" s="19">
        <v>16</v>
      </c>
      <c r="G1541" s="18" t="str">
        <f>IF(ISNUMBER($C1541),INDEX('[1]Girls Teams'!$D$1:$D$2380,$C1541,1),"")</f>
        <v>Cajetan Blk</v>
      </c>
      <c r="H1541" s="19">
        <v>35</v>
      </c>
      <c r="I1541" s="19">
        <f>LOOKUP(C:C,'[1]Girls Teams'!A$1:A$65536,'[1]Girls Teams'!E$1:E$65536)</f>
        <v>13</v>
      </c>
      <c r="J1541" s="21">
        <v>0.14583333333333334</v>
      </c>
      <c r="K1541" s="19" t="s">
        <v>14</v>
      </c>
      <c r="L1541" s="19"/>
    </row>
    <row r="1542" spans="1:12" x14ac:dyDescent="0.3">
      <c r="A1542" s="14">
        <v>43506</v>
      </c>
      <c r="B1542" s="15" t="s">
        <v>12</v>
      </c>
      <c r="C1542" s="16">
        <v>875</v>
      </c>
      <c r="D1542" s="17" t="str">
        <f>IF(ISNUMBER($C1542),INDEX('[1]Girls Teams'!$B$1:$B$2380,$C1542,1),"")</f>
        <v>6s</v>
      </c>
      <c r="E1542" s="18" t="str">
        <f>IF(ISNUMBER($C1542),INDEX('[1]Girls Teams'!$C$1:$C$2380,$C1542,1),"")</f>
        <v>Cassell-6s</v>
      </c>
      <c r="F1542" s="19">
        <v>11</v>
      </c>
      <c r="G1542" s="18" t="str">
        <f>IF(ISNUMBER($C1542),INDEX('[1]Girls Teams'!$D$1:$D$2380,$C1542,1),"")</f>
        <v>OLOR-6s</v>
      </c>
      <c r="H1542" s="20">
        <v>23</v>
      </c>
      <c r="I1542" s="19">
        <f>LOOKUP(C:C,'[1]Girls Teams'!A$1:A$65536,'[1]Girls Teams'!E$1:E$65536)</f>
        <v>13</v>
      </c>
      <c r="J1542" s="21">
        <v>6.25E-2</v>
      </c>
      <c r="K1542" s="19" t="s">
        <v>6</v>
      </c>
      <c r="L1542" s="19"/>
    </row>
    <row r="1543" spans="1:12" x14ac:dyDescent="0.3">
      <c r="A1543" s="14">
        <v>43506</v>
      </c>
      <c r="B1543" s="15" t="s">
        <v>12</v>
      </c>
      <c r="C1543" s="16">
        <v>1528</v>
      </c>
      <c r="D1543" s="17" t="str">
        <f>IF(ISNUMBER($C1543),INDEX('[1]Girls Teams'!$B$1:$B$2380,$C1543,1),"")</f>
        <v>8n</v>
      </c>
      <c r="E1543" s="18" t="str">
        <f>IF(ISNUMBER($C1543),INDEX('[1]Girls Teams'!$C$1:$C$2380,$C1543,1),"")</f>
        <v>Clissold-8n</v>
      </c>
      <c r="F1543" s="19">
        <v>45</v>
      </c>
      <c r="G1543" s="18" t="str">
        <f>IF(ISNUMBER($C1543),INDEX('[1]Girls Teams'!$D$1:$D$2380,$C1543,1),"")</f>
        <v>Cyril-8n</v>
      </c>
      <c r="H1543" s="20">
        <v>21</v>
      </c>
      <c r="I1543" s="19">
        <f>LOOKUP(C:C,'[1]Girls Teams'!A$1:A$65536,'[1]Girls Teams'!E$1:E$65536)</f>
        <v>11</v>
      </c>
      <c r="J1543" s="21">
        <v>9.7222222222222224E-2</v>
      </c>
      <c r="K1543" s="19" t="s">
        <v>6</v>
      </c>
      <c r="L1543" s="19"/>
    </row>
    <row r="1544" spans="1:12" x14ac:dyDescent="0.3">
      <c r="A1544" s="14">
        <v>43506</v>
      </c>
      <c r="B1544" s="15" t="s">
        <v>12</v>
      </c>
      <c r="C1544" s="16">
        <v>294</v>
      </c>
      <c r="D1544" s="17" t="str">
        <f>IF(ISNUMBER($C1544),INDEX('[1]Girls Teams'!$B$1:$B$2380,$C1544,1),"")</f>
        <v>4s</v>
      </c>
      <c r="E1544" s="18" t="str">
        <f>IF(ISNUMBER($C1544),INDEX('[1]Girls Teams'!$C$1:$C$2380,$C1544,1),"")</f>
        <v>Barnabas Wht</v>
      </c>
      <c r="F1544" s="19">
        <v>19</v>
      </c>
      <c r="G1544" s="18" t="str">
        <f>IF(ISNUMBER($C1544),INDEX('[1]Girls Teams'!$D$1:$D$2380,$C1544,1),"")</f>
        <v>Al's</v>
      </c>
      <c r="H1544" s="20">
        <v>11</v>
      </c>
      <c r="I1544" s="19">
        <f>LOOKUP(C:C,'[1]Girls Teams'!A$1:A$65536,'[1]Girls Teams'!E$1:E$65536)</f>
        <v>13</v>
      </c>
      <c r="J1544" s="21">
        <v>0.13194444444444445</v>
      </c>
      <c r="K1544" s="19" t="s">
        <v>6</v>
      </c>
      <c r="L1544" s="19"/>
    </row>
    <row r="1545" spans="1:12" x14ac:dyDescent="0.3">
      <c r="A1545" s="14">
        <v>43506</v>
      </c>
      <c r="B1545" s="15" t="s">
        <v>12</v>
      </c>
      <c r="C1545" s="16">
        <v>1662</v>
      </c>
      <c r="D1545" s="17" t="str">
        <f>IF(ISNUMBER($C1545),INDEX('[1]Girls Teams'!$B$1:$B$2380,$C1545,1),"")</f>
        <v>8s</v>
      </c>
      <c r="E1545" s="18" t="str">
        <f>IF(ISNUMBER($C1545),INDEX('[1]Girls Teams'!$C$1:$C$2380,$C1545,1),"")</f>
        <v>OLOR-8s</v>
      </c>
      <c r="F1545" s="19">
        <v>27</v>
      </c>
      <c r="G1545" s="18" t="str">
        <f>IF(ISNUMBER($C1545),INDEX('[1]Girls Teams'!$D$1:$D$2380,$C1545,1),"")</f>
        <v>OLOW Wht-8s</v>
      </c>
      <c r="H1545" s="20">
        <v>19</v>
      </c>
      <c r="I1545" s="19">
        <f>LOOKUP(C:C,'[1]Girls Teams'!A$1:A$65536,'[1]Girls Teams'!E$1:E$65536)</f>
        <v>13</v>
      </c>
      <c r="J1545" s="21">
        <v>0.16666666666666666</v>
      </c>
      <c r="K1545" s="19" t="s">
        <v>6</v>
      </c>
      <c r="L1545" s="19"/>
    </row>
    <row r="1546" spans="1:12" x14ac:dyDescent="0.3">
      <c r="A1546" s="14">
        <v>43506</v>
      </c>
      <c r="B1546" s="15" t="s">
        <v>12</v>
      </c>
      <c r="C1546" s="16">
        <v>1266</v>
      </c>
      <c r="D1546" s="17" t="str">
        <f>IF(ISNUMBER($C1546),INDEX('[1]Girls Teams'!$B$1:$B$2380,$C1546,1),"")</f>
        <v>7s</v>
      </c>
      <c r="E1546" s="18" t="str">
        <f>IF(ISNUMBER($C1546),INDEX('[1]Girls Teams'!$C$1:$C$2380,$C1546,1),"")</f>
        <v>MG Gold-7s</v>
      </c>
      <c r="F1546" s="19">
        <v>21</v>
      </c>
      <c r="G1546" s="18" t="str">
        <f>IF(ISNUMBER($C1546),INDEX('[1]Girls Teams'!$D$1:$D$2380,$C1546,1),"")</f>
        <v>Clissold-7s</v>
      </c>
      <c r="H1546" s="20">
        <v>40</v>
      </c>
      <c r="I1546" s="19">
        <f>LOOKUP(C:C,'[1]Girls Teams'!A$1:A$65536,'[1]Girls Teams'!E$1:E$65536)</f>
        <v>14</v>
      </c>
      <c r="J1546" s="21">
        <v>6.25E-2</v>
      </c>
      <c r="K1546" s="19" t="s">
        <v>6</v>
      </c>
      <c r="L1546" s="19"/>
    </row>
    <row r="1547" spans="1:12" x14ac:dyDescent="0.3">
      <c r="A1547" s="14">
        <v>43506</v>
      </c>
      <c r="B1547" s="15" t="s">
        <v>12</v>
      </c>
      <c r="C1547" s="16">
        <v>143</v>
      </c>
      <c r="D1547" s="17" t="str">
        <f>IF(ISNUMBER($C1547),INDEX('[1]Girls Teams'!$B$1:$B$2380,$C1547,1),"")</f>
        <v>4n</v>
      </c>
      <c r="E1547" s="18" t="str">
        <f>IF(ISNUMBER($C1547),INDEX('[1]Girls Teams'!$C$1:$C$2380,$C1547,1),"")</f>
        <v>OLOW Wht</v>
      </c>
      <c r="F1547" s="19">
        <v>26</v>
      </c>
      <c r="G1547" s="18" t="str">
        <f>IF(ISNUMBER($C1547),INDEX('[1]Girls Teams'!$D$1:$D$2380,$C1547,1),"")</f>
        <v>QM</v>
      </c>
      <c r="H1547" s="20">
        <v>23</v>
      </c>
      <c r="I1547" s="19">
        <f>LOOKUP(C:C,'[1]Girls Teams'!A$1:A$65536,'[1]Girls Teams'!E$1:E$65536)</f>
        <v>13</v>
      </c>
      <c r="J1547" s="21">
        <v>0.5</v>
      </c>
      <c r="K1547" s="19" t="s">
        <v>11</v>
      </c>
      <c r="L1547" s="19"/>
    </row>
    <row r="1548" spans="1:12" x14ac:dyDescent="0.3">
      <c r="A1548" s="14">
        <v>43506</v>
      </c>
      <c r="B1548" s="15" t="s">
        <v>12</v>
      </c>
      <c r="C1548" s="16">
        <v>619</v>
      </c>
      <c r="D1548" s="17" t="str">
        <f>IF(ISNUMBER($C1548),INDEX('[1]Girls Teams'!$B$1:$B$2380,$C1548,1),"")</f>
        <v>5s</v>
      </c>
      <c r="E1548" s="18" t="str">
        <f>IF(ISNUMBER($C1548),INDEX('[1]Girls Teams'!$C$1:$C$2380,$C1548,1),"")</f>
        <v>OLOW Red-5s</v>
      </c>
      <c r="F1548" s="19">
        <v>26</v>
      </c>
      <c r="G1548" s="18" t="str">
        <f>IF(ISNUMBER($C1548),INDEX('[1]Girls Teams'!$D$1:$D$2380,$C1548,1),"")</f>
        <v>IJP Red-5s</v>
      </c>
      <c r="H1548" s="20">
        <v>42</v>
      </c>
      <c r="I1548" s="19">
        <f>LOOKUP(C:C,'[1]Girls Teams'!A$1:A$65536,'[1]Girls Teams'!E$1:E$65536)</f>
        <v>13</v>
      </c>
      <c r="J1548" s="21">
        <v>0.53472222222222221</v>
      </c>
      <c r="K1548" s="19" t="s">
        <v>11</v>
      </c>
      <c r="L1548" s="19"/>
    </row>
    <row r="1549" spans="1:12" x14ac:dyDescent="0.3">
      <c r="A1549" s="14">
        <v>43506</v>
      </c>
      <c r="B1549" s="15" t="s">
        <v>12</v>
      </c>
      <c r="C1549" s="16">
        <v>873</v>
      </c>
      <c r="D1549" s="17" t="str">
        <f>IF(ISNUMBER($C1549),INDEX('[1]Girls Teams'!$B$1:$B$2380,$C1549,1),"")</f>
        <v>6s</v>
      </c>
      <c r="E1549" s="18" t="str">
        <f>IF(ISNUMBER($C1549),INDEX('[1]Girls Teams'!$C$1:$C$2380,$C1549,1),"")</f>
        <v>Central Grn-6s</v>
      </c>
      <c r="F1549" s="19">
        <v>17</v>
      </c>
      <c r="G1549" s="18" t="str">
        <f>IF(ISNUMBER($C1549),INDEX('[1]Girls Teams'!$D$1:$D$2380,$C1549,1),"")</f>
        <v>OLOW-6s</v>
      </c>
      <c r="H1549" s="19">
        <v>26</v>
      </c>
      <c r="I1549" s="19">
        <f>LOOKUP(C:C,'[1]Girls Teams'!A$1:A$65536,'[1]Girls Teams'!E$1:E$65536)</f>
        <v>13</v>
      </c>
      <c r="J1549" s="21">
        <v>6.9444444444444434E-2</v>
      </c>
      <c r="K1549" s="19" t="s">
        <v>11</v>
      </c>
      <c r="L1549" s="19"/>
    </row>
    <row r="1550" spans="1:12" x14ac:dyDescent="0.3">
      <c r="A1550" s="14">
        <v>43506</v>
      </c>
      <c r="B1550" s="15" t="s">
        <v>12</v>
      </c>
      <c r="C1550" s="16">
        <v>1391</v>
      </c>
      <c r="D1550" s="17" t="str">
        <f>IF(ISNUMBER($C1550),INDEX('[1]Girls Teams'!$B$1:$B$2380,$C1550,1),"")</f>
        <v>7w</v>
      </c>
      <c r="E1550" s="18" t="str">
        <f>IF(ISNUMBER($C1550),INDEX('[1]Girls Teams'!$C$1:$C$2380,$C1550,1),"")</f>
        <v>OLOW-7w</v>
      </c>
      <c r="F1550" s="19">
        <v>25</v>
      </c>
      <c r="G1550" s="18" t="str">
        <f>IF(ISNUMBER($C1550),INDEX('[1]Girls Teams'!$D$1:$D$2380,$C1550,1),"")</f>
        <v>MG Wht-7w</v>
      </c>
      <c r="H1550" s="19">
        <v>30</v>
      </c>
      <c r="I1550" s="19">
        <f>LOOKUP(C:C,'[1]Girls Teams'!A$1:A$65536,'[1]Girls Teams'!E$1:E$65536)</f>
        <v>13</v>
      </c>
      <c r="J1550" s="21">
        <v>0.10416666666666667</v>
      </c>
      <c r="K1550" s="19" t="s">
        <v>11</v>
      </c>
      <c r="L1550" s="19"/>
    </row>
    <row r="1551" spans="1:12" x14ac:dyDescent="0.3">
      <c r="A1551" s="14">
        <v>43506</v>
      </c>
      <c r="B1551" s="15" t="s">
        <v>12</v>
      </c>
      <c r="C1551" s="16">
        <v>998</v>
      </c>
      <c r="D1551" s="17" t="str">
        <f>IF(ISNUMBER($C1551),INDEX('[1]Girls Teams'!$B$1:$B$2380,$C1551,1),"")</f>
        <v>6w</v>
      </c>
      <c r="E1551" s="18" t="str">
        <f>IF(ISNUMBER($C1551),INDEX('[1]Girls Teams'!$C$1:$C$2380,$C1551,1),"")</f>
        <v>OLOW-6w</v>
      </c>
      <c r="F1551" s="19">
        <v>11</v>
      </c>
      <c r="G1551" s="18" t="str">
        <f>IF(ISNUMBER($C1551),INDEX('[1]Girls Teams'!$D$1:$D$2380,$C1551,1),"")</f>
        <v>Pat's-6w</v>
      </c>
      <c r="H1551" s="19">
        <v>13</v>
      </c>
      <c r="I1551" s="19">
        <f>LOOKUP(C:C,'[1]Girls Teams'!A$1:A$65536,'[1]Girls Teams'!E$1:E$65536)</f>
        <v>12</v>
      </c>
      <c r="J1551" s="21">
        <v>0.1388888888888889</v>
      </c>
      <c r="K1551" s="19" t="s">
        <v>11</v>
      </c>
      <c r="L1551" s="19"/>
    </row>
    <row r="1552" spans="1:12" x14ac:dyDescent="0.3">
      <c r="A1552" s="14">
        <v>43508</v>
      </c>
      <c r="B1552" s="15" t="s">
        <v>13</v>
      </c>
      <c r="C1552" s="16">
        <v>123</v>
      </c>
      <c r="D1552" s="17" t="str">
        <f>IF(ISNUMBER($C1552),INDEX('[1]Girls Teams'!$B$1:$B$2380,$C1552,1),"")</f>
        <v>4n</v>
      </c>
      <c r="E1552" s="18" t="str">
        <f>IF(ISNUMBER($C1552),INDEX('[1]Girls Teams'!$C$1:$C$2380,$C1552,1),"")</f>
        <v>Catherine Blk</v>
      </c>
      <c r="F1552" s="19">
        <v>20</v>
      </c>
      <c r="G1552" s="18" t="str">
        <f>IF(ISNUMBER($C1552),INDEX('[1]Girls Teams'!$D$1:$D$2380,$C1552,1),"")</f>
        <v>Mike Wht</v>
      </c>
      <c r="H1552" s="20">
        <v>8</v>
      </c>
      <c r="I1552" s="19">
        <f>LOOKUP(C:C,'[1]Girls Teams'!A$1:A$65536,'[1]Girls Teams'!E$1:E$65536)</f>
        <v>12</v>
      </c>
      <c r="J1552" s="21">
        <v>0.22916666666666666</v>
      </c>
      <c r="K1552" s="19" t="s">
        <v>4</v>
      </c>
      <c r="L1552" s="19"/>
    </row>
    <row r="1553" spans="1:12" x14ac:dyDescent="0.3">
      <c r="A1553" s="14">
        <v>43508</v>
      </c>
      <c r="B1553" s="15" t="s">
        <v>13</v>
      </c>
      <c r="C1553" s="16">
        <v>135</v>
      </c>
      <c r="D1553" s="17" t="str">
        <f>IF(ISNUMBER($C1553),INDEX('[1]Girls Teams'!$B$1:$B$2380,$C1553,1),"")</f>
        <v>4n</v>
      </c>
      <c r="E1553" s="18" t="str">
        <f>IF(ISNUMBER($C1553),INDEX('[1]Girls Teams'!$C$1:$C$2380,$C1553,1),"")</f>
        <v>Catherine Blk</v>
      </c>
      <c r="F1553" s="19">
        <v>13</v>
      </c>
      <c r="G1553" s="18" t="str">
        <f>IF(ISNUMBER($C1553),INDEX('[1]Girls Teams'!$D$1:$D$2380,$C1553,1),"")</f>
        <v>Oak Lawn Out</v>
      </c>
      <c r="H1553" s="20">
        <v>29</v>
      </c>
      <c r="I1553" s="19">
        <f>LOOKUP(C:C,'[1]Girls Teams'!A$1:A$65536,'[1]Girls Teams'!E$1:E$65536)</f>
        <v>13</v>
      </c>
      <c r="J1553" s="21">
        <v>0.2638888888888889</v>
      </c>
      <c r="K1553" s="19" t="s">
        <v>4</v>
      </c>
      <c r="L1553" s="19"/>
    </row>
    <row r="1554" spans="1:12" x14ac:dyDescent="0.3">
      <c r="A1554" s="14">
        <v>43508</v>
      </c>
      <c r="B1554" s="15" t="s">
        <v>13</v>
      </c>
      <c r="C1554" s="16">
        <v>1380</v>
      </c>
      <c r="D1554" s="17" t="str">
        <f>IF(ISNUMBER($C1554),INDEX('[1]Girls Teams'!$B$1:$B$2380,$C1554,1),"")</f>
        <v>7w</v>
      </c>
      <c r="E1554" s="18" t="str">
        <f>IF(ISNUMBER($C1554),INDEX('[1]Girls Teams'!$C$1:$C$2380,$C1554,1),"")</f>
        <v>Cath Wht-7w</v>
      </c>
      <c r="F1554" s="19">
        <v>21</v>
      </c>
      <c r="G1554" s="18" t="str">
        <f>IF(ISNUMBER($C1554),INDEX('[1]Girls Teams'!$D$1:$D$2380,$C1554,1),"")</f>
        <v>Q M-7w</v>
      </c>
      <c r="H1554" s="19">
        <v>3</v>
      </c>
      <c r="I1554" s="19">
        <f>LOOKUP(C:C,'[1]Girls Teams'!A$1:A$65536,'[1]Girls Teams'!E$1:E$65536)</f>
        <v>12</v>
      </c>
      <c r="J1554" s="21">
        <v>0.2986111111111111</v>
      </c>
      <c r="K1554" s="19" t="s">
        <v>4</v>
      </c>
      <c r="L1554" s="19"/>
    </row>
    <row r="1555" spans="1:12" x14ac:dyDescent="0.3">
      <c r="A1555" s="14">
        <v>43508</v>
      </c>
      <c r="B1555" s="15" t="s">
        <v>13</v>
      </c>
      <c r="C1555" s="16">
        <v>1536</v>
      </c>
      <c r="D1555" s="17" t="str">
        <f>IF(ISNUMBER($C1555),INDEX('[1]Girls Teams'!$B$1:$B$2380,$C1555,1),"")</f>
        <v>8n</v>
      </c>
      <c r="E1555" s="18" t="str">
        <f>IF(ISNUMBER($C1555),INDEX('[1]Girls Teams'!$C$1:$C$2380,$C1555,1),"")</f>
        <v>OLOW-8n</v>
      </c>
      <c r="F1555" s="19">
        <v>36</v>
      </c>
      <c r="G1555" s="18" t="str">
        <f>IF(ISNUMBER($C1555),INDEX('[1]Girls Teams'!$D$1:$D$2380,$C1555,1),"")</f>
        <v>Catherine-8n</v>
      </c>
      <c r="H1555" s="19">
        <v>50</v>
      </c>
      <c r="I1555" s="19">
        <f>LOOKUP(C:C,'[1]Girls Teams'!A$1:A$65536,'[1]Girls Teams'!E$1:E$65536)</f>
        <v>11</v>
      </c>
      <c r="J1555" s="21">
        <v>0.33333333333333331</v>
      </c>
      <c r="K1555" s="19" t="s">
        <v>4</v>
      </c>
      <c r="L1555" s="19"/>
    </row>
    <row r="1556" spans="1:12" x14ac:dyDescent="0.3">
      <c r="A1556" s="14">
        <v>43508</v>
      </c>
      <c r="B1556" s="15" t="s">
        <v>13</v>
      </c>
      <c r="C1556" s="16">
        <v>303</v>
      </c>
      <c r="D1556" s="17" t="str">
        <f>IF(ISNUMBER($C1556),INDEX('[1]Girls Teams'!$B$1:$B$2380,$C1556,1),"")</f>
        <v>4s</v>
      </c>
      <c r="E1556" s="18" t="str">
        <f>IF(ISNUMBER($C1556),INDEX('[1]Girls Teams'!$C$1:$C$2380,$C1556,1),"")</f>
        <v>George</v>
      </c>
      <c r="F1556" s="19">
        <v>6</v>
      </c>
      <c r="G1556" s="18" t="str">
        <f>IF(ISNUMBER($C1556),INDEX('[1]Girls Teams'!$D$1:$D$2380,$C1556,1),"")</f>
        <v>Barnabas Wht</v>
      </c>
      <c r="H1556" s="20">
        <v>13</v>
      </c>
      <c r="I1556" s="19">
        <f>LOOKUP(C:C,'[1]Girls Teams'!A$1:A$65536,'[1]Girls Teams'!E$1:E$65536)</f>
        <v>14</v>
      </c>
      <c r="J1556" s="21">
        <v>0.25</v>
      </c>
      <c r="K1556" s="19" t="s">
        <v>15</v>
      </c>
      <c r="L1556" s="19"/>
    </row>
    <row r="1557" spans="1:12" x14ac:dyDescent="0.3">
      <c r="A1557" s="14">
        <v>43508</v>
      </c>
      <c r="B1557" s="15" t="s">
        <v>13</v>
      </c>
      <c r="C1557" s="16">
        <v>893</v>
      </c>
      <c r="D1557" s="17" t="str">
        <f>IF(ISNUMBER($C1557),INDEX('[1]Girls Teams'!$B$1:$B$2380,$C1557,1),"")</f>
        <v>6s</v>
      </c>
      <c r="E1557" s="18" t="str">
        <f>IF(ISNUMBER($C1557),INDEX('[1]Girls Teams'!$C$1:$C$2380,$C1557,1),"")</f>
        <v>QM-6s</v>
      </c>
      <c r="F1557" s="19">
        <v>22</v>
      </c>
      <c r="G1557" s="18" t="str">
        <f>IF(ISNUMBER($C1557),INDEX('[1]Girls Teams'!$D$1:$D$2380,$C1557,1),"")</f>
        <v>George-6s</v>
      </c>
      <c r="H1557" s="20">
        <v>21</v>
      </c>
      <c r="I1557" s="19">
        <f>LOOKUP(C:C,'[1]Girls Teams'!A$1:A$65536,'[1]Girls Teams'!E$1:E$65536)</f>
        <v>15</v>
      </c>
      <c r="J1557" s="21">
        <v>0.28472222222222221</v>
      </c>
      <c r="K1557" s="19" t="s">
        <v>15</v>
      </c>
      <c r="L1557" s="19"/>
    </row>
    <row r="1558" spans="1:12" x14ac:dyDescent="0.3">
      <c r="A1558" s="14">
        <v>43508</v>
      </c>
      <c r="B1558" s="15" t="s">
        <v>13</v>
      </c>
      <c r="C1558" s="16">
        <v>1845</v>
      </c>
      <c r="D1558" s="17" t="str">
        <f>IF(ISNUMBER($C1558),INDEX('[1]Girls Teams'!$B$1:$B$2380,$C1558,1),"")</f>
        <v>8w</v>
      </c>
      <c r="E1558" s="18" t="str">
        <f>IF(ISNUMBER($C1558),INDEX('[1]Girls Teams'!$C$1:$C$2380,$C1558,1),"")</f>
        <v>George-8w</v>
      </c>
      <c r="F1558" s="19">
        <v>36</v>
      </c>
      <c r="G1558" s="18" t="str">
        <f>IF(ISNUMBER($C1558),INDEX('[1]Girls Teams'!$D$1:$D$2380,$C1558,1),"")</f>
        <v>CAth Wht-8w</v>
      </c>
      <c r="H1558" s="20">
        <v>42</v>
      </c>
      <c r="I1558" s="19">
        <f>LOOKUP(C:C,'[1]Girls Teams'!A$1:A$65536,'[1]Girls Teams'!E$1:E$65536)</f>
        <v>15</v>
      </c>
      <c r="J1558" s="21">
        <v>0.31944444444444448</v>
      </c>
      <c r="K1558" s="19" t="s">
        <v>15</v>
      </c>
      <c r="L1558" s="19"/>
    </row>
    <row r="1559" spans="1:12" x14ac:dyDescent="0.3">
      <c r="A1559" s="14">
        <v>43508</v>
      </c>
      <c r="B1559" s="15" t="s">
        <v>13</v>
      </c>
      <c r="C1559" s="16">
        <v>298</v>
      </c>
      <c r="D1559" s="17" t="str">
        <f>IF(ISNUMBER($C1559),INDEX('[1]Girls Teams'!$B$1:$B$2380,$C1559,1),"")</f>
        <v>4s</v>
      </c>
      <c r="E1559" s="18" t="str">
        <f>IF(ISNUMBER($C1559),INDEX('[1]Girls Teams'!$C$1:$C$2380,$C1559,1),"")</f>
        <v>Cajetan Blk</v>
      </c>
      <c r="F1559" s="19">
        <v>19</v>
      </c>
      <c r="G1559" s="18" t="str">
        <f>IF(ISNUMBER($C1559),INDEX('[1]Girls Teams'!$D$1:$D$2380,$C1559,1),"")</f>
        <v>Incarnation Wht</v>
      </c>
      <c r="H1559" s="20">
        <v>11</v>
      </c>
      <c r="I1559" s="19">
        <f>LOOKUP(C:C,'[1]Girls Teams'!A$1:A$65536,'[1]Girls Teams'!E$1:E$65536)</f>
        <v>14</v>
      </c>
      <c r="J1559" s="21">
        <v>0.22222222222222221</v>
      </c>
      <c r="K1559" s="19" t="s">
        <v>20</v>
      </c>
      <c r="L1559" s="19"/>
    </row>
    <row r="1560" spans="1:12" x14ac:dyDescent="0.3">
      <c r="A1560" s="14">
        <v>43508</v>
      </c>
      <c r="B1560" s="15" t="s">
        <v>13</v>
      </c>
      <c r="C1560" s="16">
        <v>1546</v>
      </c>
      <c r="D1560" s="17" t="str">
        <f>IF(ISNUMBER($C1560),INDEX('[1]Girls Teams'!$B$1:$B$2380,$C1560,1),"")</f>
        <v>8n</v>
      </c>
      <c r="E1560" s="18" t="str">
        <f>IF(ISNUMBER($C1560),INDEX('[1]Girls Teams'!$C$1:$C$2380,$C1560,1),"")</f>
        <v>Catherine-8n</v>
      </c>
      <c r="F1560" s="19">
        <v>38</v>
      </c>
      <c r="G1560" s="18" t="str">
        <f>IF(ISNUMBER($C1560),INDEX('[1]Girls Teams'!$D$1:$D$2380,$C1560,1),"")</f>
        <v>Cyril-8n</v>
      </c>
      <c r="H1560" s="20">
        <v>33</v>
      </c>
      <c r="I1560" s="19">
        <f>LOOKUP(C:C,'[1]Girls Teams'!A$1:A$65536,'[1]Girls Teams'!E$1:E$65536)</f>
        <v>13</v>
      </c>
      <c r="J1560" s="21">
        <v>0.25694444444444448</v>
      </c>
      <c r="K1560" s="19" t="s">
        <v>20</v>
      </c>
      <c r="L1560" s="19"/>
    </row>
    <row r="1561" spans="1:12" x14ac:dyDescent="0.3">
      <c r="A1561" s="14">
        <v>43508</v>
      </c>
      <c r="B1561" s="15" t="s">
        <v>13</v>
      </c>
      <c r="C1561" s="16">
        <v>714</v>
      </c>
      <c r="D1561" s="17" t="str">
        <f>IF(ISNUMBER($C1561),INDEX('[1]Girls Teams'!$B$1:$B$2380,$C1561,1),"")</f>
        <v>6n</v>
      </c>
      <c r="E1561" s="18" t="str">
        <f>IF(ISNUMBER($C1561),INDEX('[1]Girls Teams'!$C$1:$C$2380,$C1561,1),"")</f>
        <v>Incarnation-6n</v>
      </c>
      <c r="F1561" s="19">
        <v>37</v>
      </c>
      <c r="G1561" s="18" t="str">
        <f>IF(ISNUMBER($C1561),INDEX('[1]Girls Teams'!$D$1:$D$2380,$C1561,1),"")</f>
        <v>Germaine-6n</v>
      </c>
      <c r="H1561" s="20">
        <v>24</v>
      </c>
      <c r="I1561" s="19">
        <f>LOOKUP(C:C,'[1]Girls Teams'!A$1:A$65536,'[1]Girls Teams'!E$1:E$65536)</f>
        <v>8</v>
      </c>
      <c r="J1561" s="21">
        <v>0.29166666666666669</v>
      </c>
      <c r="K1561" s="19" t="s">
        <v>20</v>
      </c>
      <c r="L1561" s="19"/>
    </row>
    <row r="1562" spans="1:12" x14ac:dyDescent="0.3">
      <c r="A1562" s="14">
        <v>43510</v>
      </c>
      <c r="B1562" s="15" t="s">
        <v>18</v>
      </c>
      <c r="C1562" s="16">
        <v>153</v>
      </c>
      <c r="D1562" s="17" t="str">
        <f>IF(ISNUMBER($C1562),INDEX('[1]Girls Teams'!$B$1:$B$2380,$C1562,1),"")</f>
        <v>4n</v>
      </c>
      <c r="E1562" s="18" t="str">
        <f>IF(ISNUMBER($C1562),INDEX('[1]Girls Teams'!$C$1:$C$2380,$C1562,1),"")</f>
        <v>OLOR</v>
      </c>
      <c r="F1562" s="19"/>
      <c r="G1562" s="18" t="str">
        <f>IF(ISNUMBER($C1562),INDEX('[1]Girls Teams'!$D$1:$D$2380,$C1562,1),"")</f>
        <v>QM</v>
      </c>
      <c r="H1562" s="19"/>
      <c r="I1562" s="19">
        <f>LOOKUP(C:C,'[1]Girls Teams'!A$1:A$65536,'[1]Girls Teams'!E$1:E$65536)</f>
        <v>14</v>
      </c>
      <c r="J1562" s="21">
        <v>0.22916666666666666</v>
      </c>
      <c r="K1562" s="19" t="s">
        <v>6</v>
      </c>
      <c r="L1562" s="19"/>
    </row>
    <row r="1563" spans="1:12" x14ac:dyDescent="0.3">
      <c r="A1563" s="14">
        <v>43510</v>
      </c>
      <c r="B1563" s="15" t="s">
        <v>18</v>
      </c>
      <c r="C1563" s="16">
        <v>301</v>
      </c>
      <c r="D1563" s="17" t="str">
        <f>IF(ISNUMBER($C1563),INDEX('[1]Girls Teams'!$B$1:$B$2380,$C1563,1),"")</f>
        <v>4s</v>
      </c>
      <c r="E1563" s="18" t="str">
        <f>IF(ISNUMBER($C1563),INDEX('[1]Girls Teams'!$C$1:$C$2380,$C1563,1),"")</f>
        <v>Noonan</v>
      </c>
      <c r="F1563" s="19"/>
      <c r="G1563" s="18" t="str">
        <f>IF(ISNUMBER($C1563),INDEX('[1]Girls Teams'!$D$1:$D$2380,$C1563,1),"")</f>
        <v>Catherine Red</v>
      </c>
      <c r="H1563" s="19"/>
      <c r="I1563" s="19">
        <f>LOOKUP(C:C,'[1]Girls Teams'!A$1:A$65536,'[1]Girls Teams'!E$1:E$65536)</f>
        <v>14</v>
      </c>
      <c r="J1563" s="21">
        <v>0.2638888888888889</v>
      </c>
      <c r="K1563" s="19" t="s">
        <v>6</v>
      </c>
      <c r="L1563" s="21"/>
    </row>
    <row r="1564" spans="1:12" x14ac:dyDescent="0.3">
      <c r="A1564" s="14">
        <v>43510</v>
      </c>
      <c r="B1564" s="15" t="s">
        <v>18</v>
      </c>
      <c r="C1564" s="16">
        <v>759</v>
      </c>
      <c r="D1564" s="17" t="str">
        <f>IF(ISNUMBER($C1564),INDEX('[1]Girls Teams'!$B$1:$B$2380,$C1564,1),"")</f>
        <v>6n</v>
      </c>
      <c r="E1564" s="18" t="str">
        <f>IF(ISNUMBER($C1564),INDEX('[1]Girls Teams'!$C$1:$C$2380,$C1564,1),"")</f>
        <v>Central-6n</v>
      </c>
      <c r="F1564" s="19"/>
      <c r="G1564" s="18" t="str">
        <f>IF(ISNUMBER($C1564),INDEX('[1]Girls Teams'!$D$1:$D$2380,$C1564,1),"")</f>
        <v>Catherine -6n</v>
      </c>
      <c r="H1564" s="20"/>
      <c r="I1564" s="19">
        <f>LOOKUP(C:C,'[1]Girls Teams'!A$1:A$65536,'[1]Girls Teams'!E$1:E$65536)</f>
        <v>14</v>
      </c>
      <c r="J1564" s="21">
        <v>0.2986111111111111</v>
      </c>
      <c r="K1564" s="19" t="s">
        <v>6</v>
      </c>
      <c r="L1564" s="19"/>
    </row>
    <row r="1565" spans="1:12" x14ac:dyDescent="0.3">
      <c r="A1565" s="14">
        <v>43510</v>
      </c>
      <c r="B1565" s="15" t="s">
        <v>18</v>
      </c>
      <c r="C1565" s="16">
        <v>1545</v>
      </c>
      <c r="D1565" s="17" t="str">
        <f>IF(ISNUMBER($C1565),INDEX('[1]Girls Teams'!$B$1:$B$2380,$C1565,1),"")</f>
        <v>8n</v>
      </c>
      <c r="E1565" s="18" t="str">
        <f>IF(ISNUMBER($C1565),INDEX('[1]Girls Teams'!$C$1:$C$2380,$C1565,1),"")</f>
        <v>Q M-8n</v>
      </c>
      <c r="F1565" s="19"/>
      <c r="G1565" s="18" t="str">
        <f>IF(ISNUMBER($C1565),INDEX('[1]Girls Teams'!$D$1:$D$2380,$C1565,1),"")</f>
        <v>C K-8n</v>
      </c>
      <c r="H1565" s="20"/>
      <c r="I1565" s="19">
        <f>LOOKUP(C:C,'[1]Girls Teams'!A$1:A$65536,'[1]Girls Teams'!E$1:E$65536)</f>
        <v>12</v>
      </c>
      <c r="J1565" s="21">
        <v>0.33333333333333331</v>
      </c>
      <c r="K1565" s="19" t="s">
        <v>6</v>
      </c>
      <c r="L1565" s="19"/>
    </row>
    <row r="1566" spans="1:12" x14ac:dyDescent="0.3">
      <c r="A1566" s="14">
        <v>43510</v>
      </c>
      <c r="B1566" s="15" t="s">
        <v>18</v>
      </c>
      <c r="C1566" s="16">
        <v>302</v>
      </c>
      <c r="D1566" s="17" t="str">
        <f>IF(ISNUMBER($C1566),INDEX('[1]Girls Teams'!$B$1:$B$2380,$C1566,1),"")</f>
        <v>4s</v>
      </c>
      <c r="E1566" s="18" t="str">
        <f>IF(ISNUMBER($C1566),INDEX('[1]Girls Teams'!$C$1:$C$2380,$C1566,1),"")</f>
        <v>Gerald Blue</v>
      </c>
      <c r="F1566" s="19"/>
      <c r="G1566" s="18" t="str">
        <f>IF(ISNUMBER($C1566),INDEX('[1]Girls Teams'!$D$1:$D$2380,$C1566,1),"")</f>
        <v>Fisher Blue</v>
      </c>
      <c r="H1566" s="20"/>
      <c r="I1566" s="19">
        <f>LOOKUP(C:C,'[1]Girls Teams'!A$1:A$65536,'[1]Girls Teams'!E$1:E$65536)</f>
        <v>14</v>
      </c>
      <c r="J1566" s="21">
        <v>0.22916666666666666</v>
      </c>
      <c r="K1566" s="19" t="s">
        <v>6</v>
      </c>
      <c r="L1566" s="19"/>
    </row>
    <row r="1567" spans="1:12" x14ac:dyDescent="0.3">
      <c r="A1567" s="14">
        <v>43510</v>
      </c>
      <c r="B1567" s="15" t="s">
        <v>18</v>
      </c>
      <c r="C1567" s="16">
        <v>462</v>
      </c>
      <c r="D1567" s="17" t="str">
        <f>IF(ISNUMBER($C1567),INDEX('[1]Girls Teams'!$B$1:$B$2380,$C1567,1),"")</f>
        <v>5n</v>
      </c>
      <c r="E1567" s="18" t="str">
        <f>IF(ISNUMBER($C1567),INDEX('[1]Girls Teams'!$C$1:$C$2380,$C1567,1),"")</f>
        <v>Barnabas Red-5n</v>
      </c>
      <c r="F1567" s="19"/>
      <c r="G1567" s="18" t="str">
        <f>IF(ISNUMBER($C1567),INDEX('[1]Girls Teams'!$D$1:$D$2380,$C1567,1),"")</f>
        <v>CB Red-5n</v>
      </c>
      <c r="H1567" s="20"/>
      <c r="I1567" s="19">
        <f>LOOKUP(C:C,'[1]Girls Teams'!A$1:A$65536,'[1]Girls Teams'!E$1:E$65536)</f>
        <v>14</v>
      </c>
      <c r="J1567" s="21">
        <v>0.2638888888888889</v>
      </c>
      <c r="K1567" s="19" t="s">
        <v>6</v>
      </c>
      <c r="L1567" s="19"/>
    </row>
    <row r="1568" spans="1:12" x14ac:dyDescent="0.3">
      <c r="A1568" s="14">
        <v>43510</v>
      </c>
      <c r="B1568" s="15" t="s">
        <v>18</v>
      </c>
      <c r="C1568" s="16">
        <v>1015</v>
      </c>
      <c r="D1568" s="17" t="str">
        <f>IF(ISNUMBER($C1568),INDEX('[1]Girls Teams'!$B$1:$B$2380,$C1568,1),"")</f>
        <v>6w</v>
      </c>
      <c r="E1568" s="18" t="str">
        <f>IF(ISNUMBER($C1568),INDEX('[1]Girls Teams'!$C$1:$C$2380,$C1568,1),"")</f>
        <v>CB Wht-6w</v>
      </c>
      <c r="F1568" s="19"/>
      <c r="G1568" s="18" t="str">
        <f>IF(ISNUMBER($C1568),INDEX('[1]Girls Teams'!$D$1:$D$2380,$C1568,1),"")</f>
        <v>Cath Wht-6w</v>
      </c>
      <c r="H1568" s="19"/>
      <c r="I1568" s="19">
        <f>LOOKUP(C:C,'[1]Girls Teams'!A$1:A$65536,'[1]Girls Teams'!E$1:E$65536)</f>
        <v>14</v>
      </c>
      <c r="J1568" s="21">
        <v>0.2986111111111111</v>
      </c>
      <c r="K1568" s="19" t="s">
        <v>6</v>
      </c>
      <c r="L1568" s="19"/>
    </row>
    <row r="1569" spans="1:12" x14ac:dyDescent="0.3">
      <c r="A1569" s="14">
        <v>43510</v>
      </c>
      <c r="B1569" s="15" t="s">
        <v>18</v>
      </c>
      <c r="C1569" s="16">
        <v>1626</v>
      </c>
      <c r="D1569" s="17" t="str">
        <f>IF(ISNUMBER($C1569),INDEX('[1]Girls Teams'!$B$1:$B$2380,$C1569,1),"")</f>
        <v>8s</v>
      </c>
      <c r="E1569" s="18" t="str">
        <f>IF(ISNUMBER($C1569),INDEX('[1]Girls Teams'!$C$1:$C$2380,$C1569,1),"")</f>
        <v>CB Red-8s</v>
      </c>
      <c r="F1569" s="19"/>
      <c r="G1569" s="18" t="str">
        <f>IF(ISNUMBER($C1569),INDEX('[1]Girls Teams'!$D$1:$D$2380,$C1569,1),"")</f>
        <v>OLOR-8s</v>
      </c>
      <c r="H1569" s="19"/>
      <c r="I1569" s="19">
        <f>LOOKUP(C:C,'[1]Girls Teams'!A$1:A$65536,'[1]Girls Teams'!E$1:E$65536)</f>
        <v>8</v>
      </c>
      <c r="J1569" s="21">
        <v>0.33333333333333331</v>
      </c>
      <c r="K1569" s="19" t="s">
        <v>6</v>
      </c>
      <c r="L1569" s="19"/>
    </row>
    <row r="1570" spans="1:12" x14ac:dyDescent="0.3">
      <c r="A1570" s="14">
        <v>43510</v>
      </c>
      <c r="B1570" s="15" t="s">
        <v>18</v>
      </c>
      <c r="C1570" s="16">
        <v>1263</v>
      </c>
      <c r="D1570" s="17" t="str">
        <f>IF(ISNUMBER($C1570),INDEX('[1]Girls Teams'!$B$1:$B$2380,$C1570,1),"")</f>
        <v>7s</v>
      </c>
      <c r="E1570" s="18" t="str">
        <f>IF(ISNUMBER($C1570),INDEX('[1]Girls Teams'!$C$1:$C$2380,$C1570,1),"")</f>
        <v>Joe's-7s</v>
      </c>
      <c r="F1570" s="19"/>
      <c r="G1570" s="18" t="str">
        <f>IF(ISNUMBER($C1570),INDEX('[1]Girls Teams'!$D$1:$D$2380,$C1570,1),"")</f>
        <v>Incarnation-7s</v>
      </c>
      <c r="H1570" s="19"/>
      <c r="I1570" s="19">
        <f>LOOKUP(C:C,'[1]Girls Teams'!A$1:A$65536,'[1]Girls Teams'!E$1:E$65536)</f>
        <v>14</v>
      </c>
      <c r="J1570" s="21">
        <v>0.22222222222222221</v>
      </c>
      <c r="K1570" s="19" t="s">
        <v>20</v>
      </c>
      <c r="L1570" s="19"/>
    </row>
    <row r="1571" spans="1:12" x14ac:dyDescent="0.3">
      <c r="A1571" s="14">
        <v>43510</v>
      </c>
      <c r="B1571" s="15" t="s">
        <v>18</v>
      </c>
      <c r="C1571" s="16">
        <v>760</v>
      </c>
      <c r="D1571" s="17" t="str">
        <f>IF(ISNUMBER($C1571),INDEX('[1]Girls Teams'!$B$1:$B$2380,$C1571,1),"")</f>
        <v>6n</v>
      </c>
      <c r="E1571" s="18" t="str">
        <f>IF(ISNUMBER($C1571),INDEX('[1]Girls Teams'!$C$1:$C$2380,$C1571,1),"")</f>
        <v>Gerald-6n</v>
      </c>
      <c r="F1571" s="19"/>
      <c r="G1571" s="18" t="str">
        <f>IF(ISNUMBER($C1571),INDEX('[1]Girls Teams'!$D$1:$D$2380,$C1571,1),"")</f>
        <v>Incarnation-6n</v>
      </c>
      <c r="H1571" s="19"/>
      <c r="I1571" s="19">
        <f>LOOKUP(C:C,'[1]Girls Teams'!A$1:A$65536,'[1]Girls Teams'!E$1:E$65536)</f>
        <v>14</v>
      </c>
      <c r="J1571" s="21">
        <v>0.25694444444444448</v>
      </c>
      <c r="K1571" s="19" t="s">
        <v>20</v>
      </c>
      <c r="L1571" s="19"/>
    </row>
    <row r="1572" spans="1:12" x14ac:dyDescent="0.3">
      <c r="A1572" s="14">
        <v>43510</v>
      </c>
      <c r="B1572" s="15" t="s">
        <v>18</v>
      </c>
      <c r="C1572" s="16">
        <v>1402</v>
      </c>
      <c r="D1572" s="17" t="str">
        <f>IF(ISNUMBER($C1572),INDEX('[1]Girls Teams'!$B$1:$B$2380,$C1572,1),"")</f>
        <v>7w</v>
      </c>
      <c r="E1572" s="18" t="str">
        <f>IF(ISNUMBER($C1572),INDEX('[1]Girls Teams'!$C$1:$C$2380,$C1572,1),"")</f>
        <v>Incarnation-7w</v>
      </c>
      <c r="F1572" s="19"/>
      <c r="G1572" s="18" t="str">
        <f>IF(ISNUMBER($C1572),INDEX('[1]Girls Teams'!$D$1:$D$2380,$C1572,1),"")</f>
        <v>Cajetan-7w</v>
      </c>
      <c r="H1572" s="19"/>
      <c r="I1572" s="19">
        <f>LOOKUP(C:C,'[1]Girls Teams'!A$1:A$65536,'[1]Girls Teams'!E$1:E$65536)</f>
        <v>14</v>
      </c>
      <c r="J1572" s="21">
        <v>0.29166666666666669</v>
      </c>
      <c r="K1572" s="19" t="s">
        <v>20</v>
      </c>
      <c r="L1572" s="19"/>
    </row>
    <row r="1573" spans="1:12" x14ac:dyDescent="0.3">
      <c r="A1573" s="14">
        <v>43510</v>
      </c>
      <c r="B1573" s="15" t="s">
        <v>18</v>
      </c>
      <c r="C1573" s="16"/>
      <c r="D1573" s="17" t="str">
        <f>IF(ISNUMBER($C1573),INDEX('[1]Girls Teams'!$B$1:$B$2380,$C1573,1),"")</f>
        <v/>
      </c>
      <c r="E1573" s="23" t="str">
        <f>IF(ISNUMBER($C1573),INDEX('[1]Girls Teams'!$C$1:$C$2380,$C1573,1),"")</f>
        <v/>
      </c>
      <c r="F1573" s="19"/>
      <c r="G1573" s="18" t="str">
        <f>IF(ISNUMBER($C1573),INDEX('[1]Girls Teams'!$D$1:$D$2380,$C1573,1),"")</f>
        <v/>
      </c>
      <c r="H1573" s="19"/>
      <c r="I1573" s="19" t="e">
        <f>LOOKUP(C:C,'[1]Girls Teams'!A$1:A$65536,'[1]Girls Teams'!E$1:E$65536)</f>
        <v>#N/A</v>
      </c>
      <c r="J1573" s="21">
        <v>0.3263888888888889</v>
      </c>
      <c r="K1573" s="19" t="s">
        <v>20</v>
      </c>
      <c r="L1573" s="19"/>
    </row>
    <row r="1574" spans="1:12" x14ac:dyDescent="0.3">
      <c r="A1574" s="14">
        <v>43510</v>
      </c>
      <c r="B1574" s="15" t="s">
        <v>18</v>
      </c>
      <c r="C1574" s="16">
        <v>650</v>
      </c>
      <c r="D1574" s="17" t="str">
        <f>IF(ISNUMBER($C1574),INDEX('[1]Girls Teams'!$B$1:$B$2380,$C1574,1),"")</f>
        <v>5s</v>
      </c>
      <c r="E1574" s="18" t="str">
        <f>IF(ISNUMBER($C1574),INDEX('[1]Girls Teams'!$C$1:$C$2380,$C1574,1),"")</f>
        <v>Joe's-5s</v>
      </c>
      <c r="F1574" s="19"/>
      <c r="G1574" s="18" t="str">
        <f>IF(ISNUMBER($C1574),INDEX('[1]Girls Teams'!$D$1:$D$2380,$C1574,1),"")</f>
        <v>Sutherland-5s</v>
      </c>
      <c r="H1574" s="20"/>
      <c r="I1574" s="19">
        <f>LOOKUP(C:C,'[1]Girls Teams'!A$1:A$65536,'[1]Girls Teams'!E$1:E$65536)</f>
        <v>15</v>
      </c>
      <c r="J1574" s="21">
        <v>0.22916666666666666</v>
      </c>
      <c r="K1574" s="19" t="s">
        <v>16</v>
      </c>
      <c r="L1574" s="19"/>
    </row>
    <row r="1575" spans="1:12" x14ac:dyDescent="0.3">
      <c r="A1575" s="14">
        <v>43510</v>
      </c>
      <c r="B1575" s="15" t="s">
        <v>18</v>
      </c>
      <c r="C1575" s="16">
        <v>881</v>
      </c>
      <c r="D1575" s="17" t="str">
        <f>IF(ISNUMBER($C1575),INDEX('[1]Girls Teams'!$B$1:$B$2380,$C1575,1),"")</f>
        <v>6s</v>
      </c>
      <c r="E1575" s="18" t="str">
        <f>IF(ISNUMBER($C1575),INDEX('[1]Girls Teams'!$C$1:$C$2380,$C1575,1),"")</f>
        <v>QM-6s</v>
      </c>
      <c r="F1575" s="19"/>
      <c r="G1575" s="18" t="str">
        <f>IF(ISNUMBER($C1575),INDEX('[1]Girls Teams'!$D$1:$D$2380,$C1575,1),"")</f>
        <v>Joe's-6s</v>
      </c>
      <c r="H1575" s="20"/>
      <c r="I1575" s="19">
        <f>LOOKUP(C:C,'[1]Girls Teams'!A$1:A$65536,'[1]Girls Teams'!E$1:E$65536)</f>
        <v>14</v>
      </c>
      <c r="J1575" s="21">
        <v>0.2638888888888889</v>
      </c>
      <c r="K1575" s="19" t="s">
        <v>16</v>
      </c>
      <c r="L1575" s="19"/>
    </row>
    <row r="1576" spans="1:12" x14ac:dyDescent="0.3">
      <c r="A1576" s="14">
        <v>43510</v>
      </c>
      <c r="B1576" s="15" t="s">
        <v>18</v>
      </c>
      <c r="C1576" s="16">
        <v>1137</v>
      </c>
      <c r="D1576" s="17" t="str">
        <f>IF(ISNUMBER($C1576),INDEX('[1]Girls Teams'!$B$1:$B$2380,$C1576,1),"")</f>
        <v>7n</v>
      </c>
      <c r="E1576" s="18" t="str">
        <f>IF(ISNUMBER($C1576),INDEX('[1]Girls Teams'!$C$1:$C$2380,$C1576,1),"")</f>
        <v>Gerald-7n</v>
      </c>
      <c r="F1576" s="19"/>
      <c r="G1576" s="18" t="str">
        <f>IF(ISNUMBER($C1576),INDEX('[1]Girls Teams'!$D$1:$D$2380,$C1576,1),"")</f>
        <v>CB Red-7n</v>
      </c>
      <c r="H1576" s="20"/>
      <c r="I1576" s="19">
        <f>LOOKUP(C:C,'[1]Girls Teams'!A$1:A$65536,'[1]Girls Teams'!E$1:E$65536)</f>
        <v>12</v>
      </c>
      <c r="J1576" s="21">
        <v>0.2986111111111111</v>
      </c>
      <c r="K1576" s="19" t="s">
        <v>16</v>
      </c>
      <c r="L1576" s="19"/>
    </row>
    <row r="1577" spans="1:12" x14ac:dyDescent="0.3">
      <c r="A1577" s="14">
        <v>43510</v>
      </c>
      <c r="B1577" s="15" t="s">
        <v>18</v>
      </c>
      <c r="C1577" s="16">
        <v>1660</v>
      </c>
      <c r="D1577" s="17" t="str">
        <f>IF(ISNUMBER($C1577),INDEX('[1]Girls Teams'!$B$1:$B$2380,$C1577,1),"")</f>
        <v>8s</v>
      </c>
      <c r="E1577" s="18" t="str">
        <f>IF(ISNUMBER($C1577),INDEX('[1]Girls Teams'!$C$1:$C$2380,$C1577,1),"")</f>
        <v>Pat's-8s</v>
      </c>
      <c r="F1577" s="19"/>
      <c r="G1577" s="18" t="str">
        <f>IF(ISNUMBER($C1577),INDEX('[1]Girls Teams'!$D$1:$D$2380,$C1577,1),"")</f>
        <v>Joe's-8s</v>
      </c>
      <c r="H1577" s="20"/>
      <c r="I1577" s="19">
        <f>LOOKUP(C:C,'[1]Girls Teams'!A$1:A$65536,'[1]Girls Teams'!E$1:E$65536)</f>
        <v>13</v>
      </c>
      <c r="J1577" s="21">
        <v>0.33333333333333331</v>
      </c>
      <c r="K1577" s="19" t="s">
        <v>16</v>
      </c>
      <c r="L1577" s="19"/>
    </row>
    <row r="1578" spans="1:12" x14ac:dyDescent="0.3">
      <c r="A1578" s="14">
        <v>43511</v>
      </c>
      <c r="B1578" s="15" t="s">
        <v>21</v>
      </c>
      <c r="C1578" s="16"/>
      <c r="D1578" s="17" t="str">
        <f>IF(ISNUMBER($C1578),INDEX('[1]Girls Teams'!$B$1:$B$2380,$C1578,1),"")</f>
        <v/>
      </c>
      <c r="E1578" s="18" t="str">
        <f>IF(ISNUMBER($C1578),INDEX('[1]Girls Teams'!$C$1:$C$2380,$C1578,1),"")</f>
        <v/>
      </c>
      <c r="F1578" s="19"/>
      <c r="G1578" s="18" t="str">
        <f>IF(ISNUMBER($C1578),INDEX('[1]Girls Teams'!$D$1:$D$2380,$C1578,1),"")</f>
        <v/>
      </c>
      <c r="H1578" s="20"/>
      <c r="I1578" s="19" t="e">
        <f>LOOKUP(C:C,'[1]Girls Teams'!A$1:A$65536,'[1]Girls Teams'!E$1:E$65536)</f>
        <v>#N/A</v>
      </c>
      <c r="J1578" s="21">
        <v>0.22916666666666666</v>
      </c>
      <c r="K1578" s="19" t="s">
        <v>1</v>
      </c>
      <c r="L1578" s="19"/>
    </row>
    <row r="1579" spans="1:12" x14ac:dyDescent="0.3">
      <c r="A1579" s="14">
        <v>43511</v>
      </c>
      <c r="B1579" s="15" t="s">
        <v>21</v>
      </c>
      <c r="C1579" s="16"/>
      <c r="D1579" s="17" t="str">
        <f>IF(ISNUMBER($C1579),INDEX('[1]Girls Teams'!$B$1:$B$2380,$C1579,1),"")</f>
        <v/>
      </c>
      <c r="E1579" s="18" t="str">
        <f>IF(ISNUMBER($C1579),INDEX('[1]Girls Teams'!$C$1:$C$2380,$C1579,1),"")</f>
        <v/>
      </c>
      <c r="F1579" s="19"/>
      <c r="G1579" s="18" t="str">
        <f>IF(ISNUMBER($C1579),INDEX('[1]Girls Teams'!$D$1:$D$2380,$C1579,1),"")</f>
        <v/>
      </c>
      <c r="H1579" s="20"/>
      <c r="I1579" s="19" t="e">
        <f>LOOKUP(C:C,'[1]Girls Teams'!A$1:A$65536,'[1]Girls Teams'!E$1:E$65536)</f>
        <v>#N/A</v>
      </c>
      <c r="J1579" s="21">
        <v>0.2638888888888889</v>
      </c>
      <c r="K1579" s="19" t="s">
        <v>1</v>
      </c>
      <c r="L1579" s="19"/>
    </row>
    <row r="1580" spans="1:12" x14ac:dyDescent="0.3">
      <c r="A1580" s="14">
        <v>43511</v>
      </c>
      <c r="B1580" s="15" t="s">
        <v>21</v>
      </c>
      <c r="C1580" s="16"/>
      <c r="D1580" s="17" t="str">
        <f>IF(ISNUMBER($C1580),INDEX('[1]Girls Teams'!$B$1:$B$2380,$C1580,1),"")</f>
        <v/>
      </c>
      <c r="E1580" s="18" t="str">
        <f>IF(ISNUMBER($C1580),INDEX('[1]Girls Teams'!$C$1:$C$2380,$C1580,1),"")</f>
        <v/>
      </c>
      <c r="F1580" s="19"/>
      <c r="G1580" s="18" t="str">
        <f>IF(ISNUMBER($C1580),INDEX('[1]Girls Teams'!$D$1:$D$2380,$C1580,1),"")</f>
        <v/>
      </c>
      <c r="H1580" s="20"/>
      <c r="I1580" s="19" t="e">
        <f>LOOKUP(C:C,'[1]Girls Teams'!A$1:A$65536,'[1]Girls Teams'!E$1:E$65536)</f>
        <v>#N/A</v>
      </c>
      <c r="J1580" s="21">
        <v>0.2986111111111111</v>
      </c>
      <c r="K1580" s="19" t="s">
        <v>1</v>
      </c>
      <c r="L1580" s="19"/>
    </row>
    <row r="1581" spans="1:12" x14ac:dyDescent="0.3">
      <c r="A1581" s="14">
        <v>43511</v>
      </c>
      <c r="B1581" s="15" t="s">
        <v>21</v>
      </c>
      <c r="C1581" s="16">
        <v>151</v>
      </c>
      <c r="D1581" s="17" t="str">
        <f>IF(ISNUMBER($C1581),INDEX('[1]Girls Teams'!$B$1:$B$2380,$C1581,1),"")</f>
        <v>4n</v>
      </c>
      <c r="E1581" s="18" t="str">
        <f>IF(ISNUMBER($C1581),INDEX('[1]Girls Teams'!$C$1:$C$2380,$C1581,1),"")</f>
        <v>MG Gold</v>
      </c>
      <c r="F1581" s="19"/>
      <c r="G1581" s="18" t="str">
        <f>IF(ISNUMBER($C1581),INDEX('[1]Girls Teams'!$D$1:$D$2380,$C1581,1),"")</f>
        <v>Benedict</v>
      </c>
      <c r="H1581" s="20"/>
      <c r="I1581" s="19">
        <f>LOOKUP(C:C,'[1]Girls Teams'!A$1:A$65536,'[1]Girls Teams'!E$1:E$65536)</f>
        <v>14</v>
      </c>
      <c r="J1581" s="21">
        <v>0.22916666666666666</v>
      </c>
      <c r="K1581" s="19" t="s">
        <v>33</v>
      </c>
      <c r="L1581" s="19"/>
    </row>
    <row r="1582" spans="1:12" x14ac:dyDescent="0.3">
      <c r="A1582" s="14">
        <v>43511</v>
      </c>
      <c r="B1582" s="15" t="s">
        <v>21</v>
      </c>
      <c r="C1582" s="16">
        <v>1023</v>
      </c>
      <c r="D1582" s="17" t="str">
        <f>IF(ISNUMBER($C1582),INDEX('[1]Girls Teams'!$B$1:$B$2380,$C1582,1),"")</f>
        <v>6w</v>
      </c>
      <c r="E1582" s="18" t="str">
        <f>IF(ISNUMBER($C1582),INDEX('[1]Girls Teams'!$C$1:$C$2380,$C1582,1),"")</f>
        <v>Benedict-6w</v>
      </c>
      <c r="F1582" s="19"/>
      <c r="G1582" s="18" t="str">
        <f>IF(ISNUMBER($C1582),INDEX('[1]Girls Teams'!$D$1:$D$2380,$C1582,1),"")</f>
        <v>Cath Red-6w</v>
      </c>
      <c r="H1582" s="20"/>
      <c r="I1582" s="19">
        <f>LOOKUP(C:C,'[1]Girls Teams'!A$1:A$65536,'[1]Girls Teams'!E$1:E$65536)</f>
        <v>14</v>
      </c>
      <c r="J1582" s="21">
        <v>0.2638888888888889</v>
      </c>
      <c r="K1582" s="19" t="s">
        <v>33</v>
      </c>
      <c r="L1582" s="19"/>
    </row>
    <row r="1583" spans="1:12" x14ac:dyDescent="0.3">
      <c r="A1583" s="14">
        <v>43511</v>
      </c>
      <c r="B1583" s="15" t="s">
        <v>21</v>
      </c>
      <c r="C1583" s="16">
        <v>1784</v>
      </c>
      <c r="D1583" s="17" t="str">
        <f>IF(ISNUMBER($C1583),INDEX('[1]Girls Teams'!$B$1:$B$2380,$C1583,1),"")</f>
        <v>8w</v>
      </c>
      <c r="E1583" s="18" t="str">
        <f>IF(ISNUMBER($C1583),INDEX('[1]Girls Teams'!$C$1:$C$2380,$C1583,1),"")</f>
        <v>Christina-8w</v>
      </c>
      <c r="F1583" s="19"/>
      <c r="G1583" s="18" t="str">
        <f>IF(ISNUMBER($C1583),INDEX('[1]Girls Teams'!$D$1:$D$2380,$C1583,1),"")</f>
        <v>Benedict-8w</v>
      </c>
      <c r="H1583" s="20"/>
      <c r="I1583" s="19">
        <f>LOOKUP(C:C,'[1]Girls Teams'!A$1:A$65536,'[1]Girls Teams'!E$1:E$65536)</f>
        <v>10</v>
      </c>
      <c r="J1583" s="21">
        <v>0.2986111111111111</v>
      </c>
      <c r="K1583" s="19" t="s">
        <v>33</v>
      </c>
      <c r="L1583" s="19"/>
    </row>
    <row r="1584" spans="1:12" x14ac:dyDescent="0.3">
      <c r="A1584" s="14">
        <v>43511</v>
      </c>
      <c r="B1584" s="15" t="s">
        <v>21</v>
      </c>
      <c r="C1584" s="16">
        <v>297</v>
      </c>
      <c r="D1584" s="17" t="str">
        <f>IF(ISNUMBER($C1584),INDEX('[1]Girls Teams'!$B$1:$B$2380,$C1584,1),"")</f>
        <v>4s</v>
      </c>
      <c r="E1584" s="18" t="str">
        <f>IF(ISNUMBER($C1584),INDEX('[1]Girls Teams'!$C$1:$C$2380,$C1584,1),"")</f>
        <v>Christina Wht</v>
      </c>
      <c r="F1584" s="19"/>
      <c r="G1584" s="18" t="str">
        <f>IF(ISNUMBER($C1584),INDEX('[1]Girls Teams'!$D$1:$D$2380,$C1584,1),"")</f>
        <v>CK Maroon</v>
      </c>
      <c r="H1584" s="19"/>
      <c r="I1584" s="19">
        <f>LOOKUP(C:C,'[1]Girls Teams'!A$1:A$65536,'[1]Girls Teams'!E$1:E$65536)</f>
        <v>14</v>
      </c>
      <c r="J1584" s="21">
        <v>0.22916666666666666</v>
      </c>
      <c r="K1584" s="19" t="s">
        <v>5</v>
      </c>
      <c r="L1584" s="19"/>
    </row>
    <row r="1585" spans="1:12" x14ac:dyDescent="0.3">
      <c r="A1585" s="14">
        <v>43511</v>
      </c>
      <c r="B1585" s="15" t="s">
        <v>21</v>
      </c>
      <c r="C1585" s="16">
        <v>1136</v>
      </c>
      <c r="D1585" s="17" t="str">
        <f>IF(ISNUMBER($C1585),INDEX('[1]Girls Teams'!$B$1:$B$2380,$C1585,1),"")</f>
        <v>7n</v>
      </c>
      <c r="E1585" s="18" t="str">
        <f>IF(ISNUMBER($C1585),INDEX('[1]Girls Teams'!$C$1:$C$2380,$C1585,1),"")</f>
        <v>Christina-7n</v>
      </c>
      <c r="F1585" s="19"/>
      <c r="G1585" s="18" t="str">
        <f>IF(ISNUMBER($C1585),INDEX('[1]Girls Teams'!$D$1:$D$2380,$C1585,1),"")</f>
        <v>Sutherland-7n</v>
      </c>
      <c r="H1585" s="19"/>
      <c r="I1585" s="19">
        <f>LOOKUP(C:C,'[1]Girls Teams'!A$1:A$65536,'[1]Girls Teams'!E$1:E$65536)</f>
        <v>12</v>
      </c>
      <c r="J1585" s="21">
        <v>0.2638888888888889</v>
      </c>
      <c r="K1585" s="19" t="s">
        <v>5</v>
      </c>
      <c r="L1585" s="19"/>
    </row>
    <row r="1586" spans="1:12" x14ac:dyDescent="0.3">
      <c r="A1586" s="14">
        <v>43511</v>
      </c>
      <c r="B1586" s="15" t="s">
        <v>21</v>
      </c>
      <c r="C1586" s="16">
        <v>1841</v>
      </c>
      <c r="D1586" s="17" t="str">
        <f>IF(ISNUMBER($C1586),INDEX('[1]Girls Teams'!$B$1:$B$2380,$C1586,1),"")</f>
        <v>8w</v>
      </c>
      <c r="E1586" s="18" t="str">
        <f>IF(ISNUMBER($C1586),INDEX('[1]Girls Teams'!$C$1:$C$2380,$C1586,1),"")</f>
        <v>Christina-8w</v>
      </c>
      <c r="F1586" s="19"/>
      <c r="G1586" s="18" t="str">
        <f>IF(ISNUMBER($C1586),INDEX('[1]Girls Teams'!$D$1:$D$2380,$C1586,1),"")</f>
        <v>Q M-8w</v>
      </c>
      <c r="H1586" s="19"/>
      <c r="I1586" s="19">
        <f>LOOKUP(C:C,'[1]Girls Teams'!A$1:A$65536,'[1]Girls Teams'!E$1:E$65536)</f>
        <v>15</v>
      </c>
      <c r="J1586" s="21">
        <v>0.2986111111111111</v>
      </c>
      <c r="K1586" s="19" t="s">
        <v>5</v>
      </c>
      <c r="L1586" s="19"/>
    </row>
    <row r="1587" spans="1:12" x14ac:dyDescent="0.3">
      <c r="A1587" s="14">
        <v>43511</v>
      </c>
      <c r="B1587" s="15" t="s">
        <v>21</v>
      </c>
      <c r="C1587" s="16"/>
      <c r="D1587" s="17" t="str">
        <f>IF(ISNUMBER($C1587),INDEX('[1]Girls Teams'!$B$1:$B$2380,$C1587,1),"")</f>
        <v/>
      </c>
      <c r="E1587" s="18" t="str">
        <f>IF(ISNUMBER($C1587),INDEX('[1]Girls Teams'!$C$1:$C$2380,$C1587,1),"")</f>
        <v/>
      </c>
      <c r="F1587" s="19"/>
      <c r="G1587" s="18" t="str">
        <f>IF(ISNUMBER($C1587),INDEX('[1]Girls Teams'!$D$1:$D$2380,$C1587,1),"")</f>
        <v/>
      </c>
      <c r="H1587" s="19"/>
      <c r="I1587" s="19" t="e">
        <f>LOOKUP(C:C,'[1]Girls Teams'!A$1:A$65536,'[1]Girls Teams'!E$1:E$65536)</f>
        <v>#N/A</v>
      </c>
      <c r="J1587" s="21">
        <v>0.33333333333333331</v>
      </c>
      <c r="K1587" s="19" t="s">
        <v>5</v>
      </c>
      <c r="L1587" s="19"/>
    </row>
    <row r="1588" spans="1:12" x14ac:dyDescent="0.3">
      <c r="A1588" s="14">
        <v>43511</v>
      </c>
      <c r="B1588" s="15" t="s">
        <v>21</v>
      </c>
      <c r="C1588" s="16">
        <v>1667</v>
      </c>
      <c r="D1588" s="17" t="str">
        <f>IF(ISNUMBER($C1588),INDEX('[1]Girls Teams'!$B$1:$B$2380,$C1588,1),"")</f>
        <v>8s</v>
      </c>
      <c r="E1588" s="18" t="str">
        <f>IF(ISNUMBER($C1588),INDEX('[1]Girls Teams'!$C$1:$C$2380,$C1588,1),"")</f>
        <v>Christopher-8s</v>
      </c>
      <c r="F1588" s="19"/>
      <c r="G1588" s="18" t="str">
        <f>IF(ISNUMBER($C1588),INDEX('[1]Girls Teams'!$D$1:$D$2380,$C1588,1),"")</f>
        <v>OLOW Wht-8s</v>
      </c>
      <c r="H1588" s="20"/>
      <c r="I1588" s="19">
        <f>LOOKUP(C:C,'[1]Girls Teams'!A$1:A$65536,'[1]Girls Teams'!E$1:E$65536)</f>
        <v>14</v>
      </c>
      <c r="J1588" s="21">
        <v>0.22916666666666666</v>
      </c>
      <c r="K1588" s="19" t="s">
        <v>19</v>
      </c>
      <c r="L1588" s="19"/>
    </row>
    <row r="1589" spans="1:12" x14ac:dyDescent="0.3">
      <c r="A1589" s="14">
        <v>43511</v>
      </c>
      <c r="B1589" s="15" t="s">
        <v>21</v>
      </c>
      <c r="C1589" s="16">
        <v>883</v>
      </c>
      <c r="D1589" s="17" t="str">
        <f>IF(ISNUMBER($C1589),INDEX('[1]Girls Teams'!$B$1:$B$2380,$C1589,1),"")</f>
        <v>6s</v>
      </c>
      <c r="E1589" s="18" t="str">
        <f>IF(ISNUMBER($C1589),INDEX('[1]Girls Teams'!$C$1:$C$2380,$C1589,1),"")</f>
        <v>MG Blue-6s</v>
      </c>
      <c r="F1589" s="19"/>
      <c r="G1589" s="18" t="str">
        <f>IF(ISNUMBER($C1589),INDEX('[1]Girls Teams'!$D$1:$D$2380,$C1589,1),"")</f>
        <v>Christopher-6s</v>
      </c>
      <c r="H1589" s="20"/>
      <c r="I1589" s="19">
        <f>LOOKUP(C:C,'[1]Girls Teams'!A$1:A$65536,'[1]Girls Teams'!E$1:E$65536)</f>
        <v>14</v>
      </c>
      <c r="J1589" s="21">
        <v>0.2638888888888889</v>
      </c>
      <c r="K1589" s="19" t="s">
        <v>19</v>
      </c>
      <c r="L1589" s="19"/>
    </row>
    <row r="1590" spans="1:12" x14ac:dyDescent="0.3">
      <c r="A1590" s="14">
        <v>43511</v>
      </c>
      <c r="B1590" s="15" t="s">
        <v>21</v>
      </c>
      <c r="C1590" s="16">
        <v>1265</v>
      </c>
      <c r="D1590" s="17" t="str">
        <f>IF(ISNUMBER($C1590),INDEX('[1]Girls Teams'!$B$1:$B$2380,$C1590,1),"")</f>
        <v>7s</v>
      </c>
      <c r="E1590" s="18" t="str">
        <f>IF(ISNUMBER($C1590),INDEX('[1]Girls Teams'!$C$1:$C$2380,$C1590,1),"")</f>
        <v>Christopher-7s</v>
      </c>
      <c r="F1590" s="19"/>
      <c r="G1590" s="18" t="str">
        <f>IF(ISNUMBER($C1590),INDEX('[1]Girls Teams'!$D$1:$D$2380,$C1590,1),"")</f>
        <v>Q M-7s</v>
      </c>
      <c r="H1590" s="20"/>
      <c r="I1590" s="19">
        <f>LOOKUP(C:C,'[1]Girls Teams'!A$1:A$65536,'[1]Girls Teams'!E$1:E$65536)</f>
        <v>14</v>
      </c>
      <c r="J1590" s="21">
        <v>0.2986111111111111</v>
      </c>
      <c r="K1590" s="19" t="s">
        <v>19</v>
      </c>
      <c r="L1590" s="19"/>
    </row>
    <row r="1591" spans="1:12" x14ac:dyDescent="0.3">
      <c r="A1591" s="14">
        <v>43511</v>
      </c>
      <c r="B1591" s="15" t="s">
        <v>21</v>
      </c>
      <c r="C1591" s="16">
        <v>458</v>
      </c>
      <c r="D1591" s="17" t="str">
        <f>IF(ISNUMBER($C1591),INDEX('[1]Girls Teams'!$B$1:$B$2380,$C1591,1),"")</f>
        <v>5n</v>
      </c>
      <c r="E1591" s="18" t="str">
        <f>IF(ISNUMBER($C1591),INDEX('[1]Girls Teams'!$C$1:$C$2380,$C1591,1),"")</f>
        <v>Damian Gold-5n</v>
      </c>
      <c r="F1591" s="19"/>
      <c r="G1591" s="18" t="str">
        <f>IF(ISNUMBER($C1591),INDEX('[1]Girls Teams'!$D$1:$D$2380,$C1591,1),"")</f>
        <v>Christina Wht-5n</v>
      </c>
      <c r="H1591" s="20"/>
      <c r="I1591" s="19">
        <f>LOOKUP(C:C,'[1]Girls Teams'!A$1:A$65536,'[1]Girls Teams'!E$1:E$65536)</f>
        <v>14</v>
      </c>
      <c r="J1591" s="21">
        <v>0.25</v>
      </c>
      <c r="K1591" s="19" t="s">
        <v>32</v>
      </c>
      <c r="L1591" s="19"/>
    </row>
    <row r="1592" spans="1:12" x14ac:dyDescent="0.3">
      <c r="A1592" s="14">
        <v>43511</v>
      </c>
      <c r="B1592" s="15" t="s">
        <v>21</v>
      </c>
      <c r="C1592" s="16">
        <v>1407</v>
      </c>
      <c r="D1592" s="17" t="str">
        <f>IF(ISNUMBER($C1592),INDEX('[1]Girls Teams'!$B$1:$B$2380,$C1592,1),"")</f>
        <v>7w</v>
      </c>
      <c r="E1592" s="18" t="str">
        <f>IF(ISNUMBER($C1592),INDEX('[1]Girls Teams'!$C$1:$C$2380,$C1592,1),"")</f>
        <v>Central Gray-7w</v>
      </c>
      <c r="F1592" s="19"/>
      <c r="G1592" s="18" t="str">
        <f>IF(ISNUMBER($C1592),INDEX('[1]Girls Teams'!$D$1:$D$2380,$C1592,1),"")</f>
        <v>Cath Wht-7w</v>
      </c>
      <c r="H1592" s="20"/>
      <c r="I1592" s="19">
        <f>LOOKUP(C:C,'[1]Girls Teams'!A$1:A$65536,'[1]Girls Teams'!E$1:E$65536)</f>
        <v>14</v>
      </c>
      <c r="J1592" s="21">
        <v>0.28472222222222221</v>
      </c>
      <c r="K1592" s="19" t="s">
        <v>32</v>
      </c>
      <c r="L1592" s="19"/>
    </row>
    <row r="1593" spans="1:12" x14ac:dyDescent="0.3">
      <c r="A1593" s="14">
        <v>43511</v>
      </c>
      <c r="B1593" s="15" t="s">
        <v>21</v>
      </c>
      <c r="C1593" s="16">
        <v>1262</v>
      </c>
      <c r="D1593" s="17" t="str">
        <f>IF(ISNUMBER($C1593),INDEX('[1]Girls Teams'!$B$1:$B$2380,$C1593,1),"")</f>
        <v>7s</v>
      </c>
      <c r="E1593" s="18" t="str">
        <f>IF(ISNUMBER($C1593),INDEX('[1]Girls Teams'!$C$1:$C$2380,$C1593,1),"")</f>
        <v>Damian-7s</v>
      </c>
      <c r="F1593" s="19"/>
      <c r="G1593" s="18" t="str">
        <f>IF(ISNUMBER($C1593),INDEX('[1]Girls Teams'!$D$1:$D$2380,$C1593,1),"")</f>
        <v>Central Grn-7s</v>
      </c>
      <c r="H1593" s="20"/>
      <c r="I1593" s="19">
        <f>LOOKUP(C:C,'[1]Girls Teams'!A$1:A$65536,'[1]Girls Teams'!E$1:E$65536)</f>
        <v>14</v>
      </c>
      <c r="J1593" s="21">
        <v>0.31944444444444448</v>
      </c>
      <c r="K1593" s="19" t="s">
        <v>32</v>
      </c>
      <c r="L1593" s="19"/>
    </row>
    <row r="1594" spans="1:12" x14ac:dyDescent="0.3">
      <c r="A1594" s="14">
        <v>43511</v>
      </c>
      <c r="B1594" s="15" t="s">
        <v>21</v>
      </c>
      <c r="C1594" s="16">
        <v>1625</v>
      </c>
      <c r="D1594" s="17" t="str">
        <f>IF(ISNUMBER($C1594),INDEX('[1]Girls Teams'!$B$1:$B$2380,$C1594,1),"")</f>
        <v>8s</v>
      </c>
      <c r="E1594" s="18" t="str">
        <f>IF(ISNUMBER($C1594),INDEX('[1]Girls Teams'!$C$1:$C$2380,$C1594,1),"")</f>
        <v>Damian-8s</v>
      </c>
      <c r="F1594" s="19"/>
      <c r="G1594" s="18" t="str">
        <f>IF(ISNUMBER($C1594),INDEX('[1]Girls Teams'!$D$1:$D$2380,$C1594,1),"")</f>
        <v>Christina-8s</v>
      </c>
      <c r="H1594" s="20"/>
      <c r="I1594" s="19">
        <f>LOOKUP(C:C,'[1]Girls Teams'!A$1:A$65536,'[1]Girls Teams'!E$1:E$65536)</f>
        <v>8</v>
      </c>
      <c r="J1594" s="21">
        <v>0.35416666666666669</v>
      </c>
      <c r="K1594" s="19" t="s">
        <v>32</v>
      </c>
      <c r="L1594" s="19"/>
    </row>
    <row r="1595" spans="1:12" x14ac:dyDescent="0.3">
      <c r="A1595" s="14">
        <v>43511</v>
      </c>
      <c r="B1595" s="15" t="s">
        <v>21</v>
      </c>
      <c r="C1595" s="16"/>
      <c r="D1595" s="17" t="str">
        <f>IF(ISNUMBER($C1595),INDEX('[1]Girls Teams'!$B$1:$B$2380,$C1595,1),"")</f>
        <v/>
      </c>
      <c r="E1595" s="18" t="str">
        <f>IF(ISNUMBER($C1595),INDEX('[1]Girls Teams'!$C$1:$C$2380,$C1595,1),"")</f>
        <v/>
      </c>
      <c r="F1595" s="19"/>
      <c r="G1595" s="18" t="str">
        <f>IF(ISNUMBER($C1595),INDEX('[1]Girls Teams'!$D$1:$D$2380,$C1595,1),"")</f>
        <v/>
      </c>
      <c r="H1595" s="20"/>
      <c r="I1595" s="19" t="e">
        <f>LOOKUP(C:C,'[1]Girls Teams'!A$1:A$65536,'[1]Girls Teams'!E$1:E$65536)</f>
        <v>#N/A</v>
      </c>
      <c r="J1595" s="21">
        <v>0.22916666666666666</v>
      </c>
      <c r="K1595" s="19" t="s">
        <v>8</v>
      </c>
      <c r="L1595" s="19"/>
    </row>
    <row r="1596" spans="1:12" x14ac:dyDescent="0.3">
      <c r="A1596" s="14">
        <v>43511</v>
      </c>
      <c r="B1596" s="15" t="s">
        <v>21</v>
      </c>
      <c r="C1596" s="16"/>
      <c r="D1596" s="17" t="str">
        <f>IF(ISNUMBER($C1596),INDEX('[1]Girls Teams'!$B$1:$B$2380,$C1596,1),"")</f>
        <v/>
      </c>
      <c r="E1596" s="18" t="str">
        <f>IF(ISNUMBER($C1596),INDEX('[1]Girls Teams'!$C$1:$C$2380,$C1596,1),"")</f>
        <v/>
      </c>
      <c r="F1596" s="19"/>
      <c r="G1596" s="18" t="str">
        <f>IF(ISNUMBER($C1596),INDEX('[1]Girls Teams'!$D$1:$D$2380,$C1596,1),"")</f>
        <v/>
      </c>
      <c r="H1596" s="19"/>
      <c r="I1596" s="19" t="e">
        <f>LOOKUP(C:C,'[1]Girls Teams'!A$1:A$65536,'[1]Girls Teams'!E$1:E$65536)</f>
        <v>#N/A</v>
      </c>
      <c r="J1596" s="21">
        <v>0.2638888888888889</v>
      </c>
      <c r="K1596" s="19" t="s">
        <v>8</v>
      </c>
      <c r="L1596" s="19"/>
    </row>
    <row r="1597" spans="1:12" x14ac:dyDescent="0.3">
      <c r="A1597" s="14">
        <v>43511</v>
      </c>
      <c r="B1597" s="15" t="s">
        <v>21</v>
      </c>
      <c r="C1597" s="16"/>
      <c r="D1597" s="17" t="str">
        <f>IF(ISNUMBER($C1597),INDEX('[1]Girls Teams'!$B$1:$B$2380,$C1597,1),"")</f>
        <v/>
      </c>
      <c r="E1597" s="18" t="str">
        <f>IF(ISNUMBER($C1597),INDEX('[1]Girls Teams'!$C$1:$C$2380,$C1597,1),"")</f>
        <v/>
      </c>
      <c r="F1597" s="19"/>
      <c r="G1597" s="18" t="str">
        <f>IF(ISNUMBER($C1597),INDEX('[1]Girls Teams'!$D$1:$D$2380,$C1597,1),"")</f>
        <v/>
      </c>
      <c r="H1597" s="19"/>
      <c r="I1597" s="19" t="e">
        <f>LOOKUP(C:C,'[1]Girls Teams'!A$1:A$65536,'[1]Girls Teams'!E$1:E$65536)</f>
        <v>#N/A</v>
      </c>
      <c r="J1597" s="21">
        <v>0.2986111111111111</v>
      </c>
      <c r="K1597" s="19" t="s">
        <v>8</v>
      </c>
      <c r="L1597" s="19"/>
    </row>
    <row r="1598" spans="1:12" x14ac:dyDescent="0.3">
      <c r="A1598" s="14">
        <v>43511</v>
      </c>
      <c r="B1598" s="15" t="s">
        <v>21</v>
      </c>
      <c r="C1598" s="16">
        <v>1021</v>
      </c>
      <c r="D1598" s="17" t="str">
        <f>IF(ISNUMBER($C1598),INDEX('[1]Girls Teams'!$B$1:$B$2380,$C1598,1),"")</f>
        <v>6w</v>
      </c>
      <c r="E1598" s="18" t="str">
        <f>IF(ISNUMBER($C1598),INDEX('[1]Girls Teams'!$C$1:$C$2380,$C1598,1),"")</f>
        <v>Mike Wht-6w</v>
      </c>
      <c r="F1598" s="19"/>
      <c r="G1598" s="18" t="str">
        <f>IF(ISNUMBER($C1598),INDEX('[1]Girls Teams'!$D$1:$D$2380,$C1598,1),"")</f>
        <v>OLOW-6w</v>
      </c>
      <c r="H1598" s="19"/>
      <c r="I1598" s="19">
        <f>LOOKUP(C:C,'[1]Girls Teams'!A$1:A$65536,'[1]Girls Teams'!E$1:E$65536)</f>
        <v>14</v>
      </c>
      <c r="J1598" s="21">
        <v>0.22222222222222221</v>
      </c>
      <c r="K1598" s="19" t="s">
        <v>10</v>
      </c>
      <c r="L1598" s="19"/>
    </row>
    <row r="1599" spans="1:12" x14ac:dyDescent="0.3">
      <c r="A1599" s="14">
        <v>43511</v>
      </c>
      <c r="B1599" s="15" t="s">
        <v>21</v>
      </c>
      <c r="C1599" s="16">
        <v>1030</v>
      </c>
      <c r="D1599" s="17" t="str">
        <f>IF(ISNUMBER($C1599),INDEX('[1]Girls Teams'!$B$1:$B$2380,$C1599,1),"")</f>
        <v>6w</v>
      </c>
      <c r="E1599" s="18" t="str">
        <f>IF(ISNUMBER($C1599),INDEX('[1]Girls Teams'!$C$1:$C$2380,$C1599,1),"")</f>
        <v>Mike Blue-6w</v>
      </c>
      <c r="F1599" s="19"/>
      <c r="G1599" s="18" t="str">
        <f>IF(ISNUMBER($C1599),INDEX('[1]Girls Teams'!$D$1:$D$2380,$C1599,1),"")</f>
        <v>Benedict-6w</v>
      </c>
      <c r="H1599" s="20"/>
      <c r="I1599" s="19">
        <f>LOOKUP(C:C,'[1]Girls Teams'!A$1:A$65536,'[1]Girls Teams'!E$1:E$65536)</f>
        <v>15</v>
      </c>
      <c r="J1599" s="21">
        <v>0.25694444444444448</v>
      </c>
      <c r="K1599" s="19" t="s">
        <v>10</v>
      </c>
      <c r="L1599" s="19"/>
    </row>
    <row r="1600" spans="1:12" x14ac:dyDescent="0.3">
      <c r="A1600" s="14">
        <v>43511</v>
      </c>
      <c r="B1600" s="15" t="s">
        <v>21</v>
      </c>
      <c r="C1600" s="16">
        <v>1411</v>
      </c>
      <c r="D1600" s="17" t="str">
        <f>IF(ISNUMBER($C1600),INDEX('[1]Girls Teams'!$B$1:$B$2380,$C1600,1),"")</f>
        <v>7w</v>
      </c>
      <c r="E1600" s="18" t="str">
        <f>IF(ISNUMBER($C1600),INDEX('[1]Girls Teams'!$C$1:$C$2380,$C1600,1),"")</f>
        <v>Mike Blue-7w</v>
      </c>
      <c r="F1600" s="19"/>
      <c r="G1600" s="18" t="str">
        <f>IF(ISNUMBER($C1600),INDEX('[1]Girls Teams'!$D$1:$D$2380,$C1600,1),"")</f>
        <v>MHR Wht-7w</v>
      </c>
      <c r="H1600" s="19"/>
      <c r="I1600" s="19">
        <f>LOOKUP(C:C,'[1]Girls Teams'!A$1:A$65536,'[1]Girls Teams'!E$1:E$65536)</f>
        <v>15</v>
      </c>
      <c r="J1600" s="21">
        <v>0.29166666666666669</v>
      </c>
      <c r="K1600" s="19" t="s">
        <v>10</v>
      </c>
      <c r="L1600" s="19"/>
    </row>
    <row r="1601" spans="1:12" x14ac:dyDescent="0.3">
      <c r="A1601" s="14">
        <v>43511</v>
      </c>
      <c r="B1601" s="15" t="s">
        <v>21</v>
      </c>
      <c r="C1601" s="16"/>
      <c r="D1601" s="17" t="str">
        <f>IF(ISNUMBER($C1601),INDEX('[1]Girls Teams'!$B$1:$B$2380,$C1601,1),"")</f>
        <v/>
      </c>
      <c r="E1601" s="18" t="str">
        <f>IF(ISNUMBER($C1601),INDEX('[1]Girls Teams'!$C$1:$C$2380,$C1601,1),"")</f>
        <v/>
      </c>
      <c r="F1601" s="19"/>
      <c r="G1601" s="18" t="str">
        <f>IF(ISNUMBER($C1601),INDEX('[1]Girls Teams'!$D$1:$D$2380,$C1601,1),"")</f>
        <v/>
      </c>
      <c r="H1601" s="20"/>
      <c r="I1601" s="19" t="e">
        <f>LOOKUP(C:C,'[1]Girls Teams'!A$1:A$65536,'[1]Girls Teams'!E$1:E$65536)</f>
        <v>#N/A</v>
      </c>
      <c r="J1601" s="21">
        <v>0.3263888888888889</v>
      </c>
      <c r="K1601" s="19" t="s">
        <v>10</v>
      </c>
      <c r="L1601" s="19"/>
    </row>
    <row r="1602" spans="1:12" x14ac:dyDescent="0.3">
      <c r="A1602" s="14">
        <v>43511</v>
      </c>
      <c r="B1602" s="15" t="s">
        <v>21</v>
      </c>
      <c r="C1602" s="16">
        <v>1267</v>
      </c>
      <c r="D1602" s="17" t="str">
        <f>IF(ISNUMBER($C1602),INDEX('[1]Girls Teams'!$B$1:$B$2380,$C1602,1),"")</f>
        <v>7s</v>
      </c>
      <c r="E1602" s="18" t="str">
        <f>IF(ISNUMBER($C1602),INDEX('[1]Girls Teams'!$C$1:$C$2380,$C1602,1),"")</f>
        <v>MG Wht-7s</v>
      </c>
      <c r="F1602" s="19"/>
      <c r="G1602" s="18" t="str">
        <f>IF(ISNUMBER($C1602),INDEX('[1]Girls Teams'!$D$1:$D$2380,$C1602,1),"")</f>
        <v>MG Red-7s</v>
      </c>
      <c r="H1602" s="20"/>
      <c r="I1602" s="19">
        <f>LOOKUP(C:C,'[1]Girls Teams'!A$1:A$65536,'[1]Girls Teams'!E$1:E$65536)</f>
        <v>14</v>
      </c>
      <c r="J1602" s="21">
        <v>0.25</v>
      </c>
      <c r="K1602" s="15" t="s">
        <v>22</v>
      </c>
      <c r="L1602" s="19"/>
    </row>
    <row r="1603" spans="1:12" x14ac:dyDescent="0.3">
      <c r="A1603" s="14">
        <v>43511</v>
      </c>
      <c r="B1603" s="15" t="s">
        <v>21</v>
      </c>
      <c r="C1603" s="16">
        <v>1268</v>
      </c>
      <c r="D1603" s="17" t="str">
        <f>IF(ISNUMBER($C1603),INDEX('[1]Girls Teams'!$B$1:$B$2380,$C1603,1),"")</f>
        <v>7s</v>
      </c>
      <c r="E1603" s="18" t="str">
        <f>IF(ISNUMBER($C1603),INDEX('[1]Girls Teams'!$C$1:$C$2380,$C1603,1),"")</f>
        <v>M H R-7s</v>
      </c>
      <c r="F1603" s="19"/>
      <c r="G1603" s="18" t="str">
        <f>IF(ISNUMBER($C1603),INDEX('[1]Girls Teams'!$D$1:$D$2380,$C1603,1),"")</f>
        <v>MG Blue-7s</v>
      </c>
      <c r="H1603" s="20"/>
      <c r="I1603" s="19">
        <f>LOOKUP(C:C,'[1]Girls Teams'!A$1:A$65536,'[1]Girls Teams'!E$1:E$65536)</f>
        <v>14</v>
      </c>
      <c r="J1603" s="21">
        <v>0.28472222222222221</v>
      </c>
      <c r="K1603" s="15" t="s">
        <v>22</v>
      </c>
      <c r="L1603" s="19"/>
    </row>
    <row r="1604" spans="1:12" x14ac:dyDescent="0.3">
      <c r="A1604" s="14">
        <v>43511</v>
      </c>
      <c r="B1604" s="15" t="s">
        <v>21</v>
      </c>
      <c r="C1604" s="16">
        <v>1627</v>
      </c>
      <c r="D1604" s="17" t="str">
        <f>IF(ISNUMBER($C1604),INDEX('[1]Girls Teams'!$B$1:$B$2380,$C1604,1),"")</f>
        <v>8s</v>
      </c>
      <c r="E1604" s="18" t="str">
        <f>IF(ISNUMBER($C1604),INDEX('[1]Girls Teams'!$C$1:$C$2380,$C1604,1),"")</f>
        <v>Christopher-8s</v>
      </c>
      <c r="F1604" s="19"/>
      <c r="G1604" s="18" t="str">
        <f>IF(ISNUMBER($C1604),INDEX('[1]Girls Teams'!$D$1:$D$2380,$C1604,1),"")</f>
        <v>MG Wht-8s</v>
      </c>
      <c r="H1604" s="20"/>
      <c r="I1604" s="19">
        <f>LOOKUP(C:C,'[1]Girls Teams'!A$1:A$65536,'[1]Girls Teams'!E$1:E$65536)</f>
        <v>8</v>
      </c>
      <c r="J1604" s="21">
        <v>0.31944444444444448</v>
      </c>
      <c r="K1604" s="15" t="s">
        <v>22</v>
      </c>
      <c r="L1604" s="19"/>
    </row>
    <row r="1605" spans="1:12" x14ac:dyDescent="0.3">
      <c r="A1605" s="14">
        <v>43511</v>
      </c>
      <c r="B1605" s="15" t="s">
        <v>21</v>
      </c>
      <c r="C1605" s="16">
        <v>1549</v>
      </c>
      <c r="D1605" s="17" t="str">
        <f>IF(ISNUMBER($C1605),INDEX('[1]Girls Teams'!$B$1:$B$2380,$C1605,1),"")</f>
        <v>8n</v>
      </c>
      <c r="E1605" s="18" t="str">
        <f>IF(ISNUMBER($C1605),INDEX('[1]Girls Teams'!$C$1:$C$2380,$C1605,1),"")</f>
        <v>MG Blue-8n</v>
      </c>
      <c r="F1605" s="19"/>
      <c r="G1605" s="18" t="str">
        <f>IF(ISNUMBER($C1605),INDEX('[1]Girls Teams'!$D$1:$D$2380,$C1605,1),"")</f>
        <v>Keller-8n</v>
      </c>
      <c r="H1605" s="20"/>
      <c r="I1605" s="19">
        <f>LOOKUP(C:C,'[1]Girls Teams'!A$1:A$65536,'[1]Girls Teams'!E$1:E$65536)</f>
        <v>13</v>
      </c>
      <c r="J1605" s="21">
        <v>0.35416666666666669</v>
      </c>
      <c r="K1605" s="15" t="s">
        <v>22</v>
      </c>
      <c r="L1605" s="19"/>
    </row>
    <row r="1606" spans="1:12" x14ac:dyDescent="0.3">
      <c r="A1606" s="14">
        <v>43512</v>
      </c>
      <c r="B1606" s="15" t="s">
        <v>0</v>
      </c>
      <c r="C1606" s="16">
        <v>646</v>
      </c>
      <c r="D1606" s="17" t="str">
        <f>IF(ISNUMBER($C1606),INDEX('[1]Girls Teams'!$B$1:$B$2380,$C1606,1),"")</f>
        <v>5s</v>
      </c>
      <c r="E1606" s="18" t="str">
        <f>IF(ISNUMBER($C1606),INDEX('[1]Girls Teams'!$C$1:$C$2380,$C1606,1),"")</f>
        <v>Gerald-5s</v>
      </c>
      <c r="F1606" s="19"/>
      <c r="G1606" s="18" t="str">
        <f>IF(ISNUMBER($C1606),INDEX('[1]Girls Teams'!$D$1:$D$2380,$C1606,1),"")</f>
        <v>Al's-5s</v>
      </c>
      <c r="H1606" s="20"/>
      <c r="I1606" s="19">
        <f>LOOKUP(C:C,'[1]Girls Teams'!A$1:A$65536,'[1]Girls Teams'!E$1:E$65536)</f>
        <v>15</v>
      </c>
      <c r="J1606" s="21">
        <v>6.25E-2</v>
      </c>
      <c r="K1606" s="19" t="s">
        <v>1</v>
      </c>
      <c r="L1606" s="19"/>
    </row>
    <row r="1607" spans="1:12" x14ac:dyDescent="0.3">
      <c r="A1607" s="14">
        <v>43512</v>
      </c>
      <c r="B1607" s="15" t="s">
        <v>0</v>
      </c>
      <c r="C1607" s="16">
        <v>885</v>
      </c>
      <c r="D1607" s="17" t="str">
        <f>IF(ISNUMBER($C1607),INDEX('[1]Girls Teams'!$B$1:$B$2380,$C1607,1),"")</f>
        <v>6s</v>
      </c>
      <c r="E1607" s="10" t="str">
        <f>IF(ISNUMBER($C1607),INDEX('[1]Girls Teams'!$C$1:$C$2380,$C1607,1),"")</f>
        <v>Central Grn-6s</v>
      </c>
      <c r="F1607" s="19"/>
      <c r="G1607" s="18" t="str">
        <f>IF(ISNUMBER($C1607),INDEX('[1]Girls Teams'!$D$1:$D$2380,$C1607,1),"")</f>
        <v>Al's Green-6s</v>
      </c>
      <c r="H1607" s="20"/>
      <c r="I1607" s="19">
        <f>LOOKUP(C:C,'[1]Girls Teams'!A$1:A$65536,'[1]Girls Teams'!E$1:E$65536)</f>
        <v>14</v>
      </c>
      <c r="J1607" s="21">
        <v>9.7222222222222224E-2</v>
      </c>
      <c r="K1607" s="19" t="s">
        <v>1</v>
      </c>
      <c r="L1607" s="19"/>
    </row>
    <row r="1608" spans="1:12" x14ac:dyDescent="0.3">
      <c r="A1608" s="14">
        <v>43512</v>
      </c>
      <c r="B1608" s="15" t="s">
        <v>0</v>
      </c>
      <c r="C1608" s="16">
        <v>1134</v>
      </c>
      <c r="D1608" s="17" t="str">
        <f>IF(ISNUMBER($C1608),INDEX('[1]Girls Teams'!$B$1:$B$2380,$C1608,1),"")</f>
        <v>7n</v>
      </c>
      <c r="E1608" s="18" t="str">
        <f>IF(ISNUMBER($C1608),INDEX('[1]Girls Teams'!$C$1:$C$2380,$C1608,1),"")</f>
        <v>Al's-7n</v>
      </c>
      <c r="F1608" s="19"/>
      <c r="G1608" s="18" t="str">
        <f>IF(ISNUMBER($C1608),INDEX('[1]Girls Teams'!$D$1:$D$2380,$C1608,1),"")</f>
        <v>Barnabas-7n</v>
      </c>
      <c r="H1608" s="20"/>
      <c r="I1608" s="19">
        <f>LOOKUP(C:C,'[1]Girls Teams'!A$1:A$65536,'[1]Girls Teams'!E$1:E$65536)</f>
        <v>12</v>
      </c>
      <c r="J1608" s="21">
        <v>0.13194444444444445</v>
      </c>
      <c r="K1608" s="19" t="s">
        <v>1</v>
      </c>
      <c r="L1608" s="19"/>
    </row>
    <row r="1609" spans="1:12" x14ac:dyDescent="0.3">
      <c r="A1609" s="14">
        <v>43512</v>
      </c>
      <c r="B1609" s="15" t="s">
        <v>0</v>
      </c>
      <c r="C1609" s="16"/>
      <c r="D1609" s="17" t="str">
        <f>IF(ISNUMBER($C1609),INDEX('[1]Girls Teams'!$B$1:$B$2380,$C1609,1),"")</f>
        <v/>
      </c>
      <c r="E1609" s="18" t="str">
        <f>IF(ISNUMBER($C1609),INDEX('[1]Girls Teams'!$C$1:$C$2380,$C1609,1),"")</f>
        <v/>
      </c>
      <c r="F1609" s="19"/>
      <c r="G1609" s="18" t="str">
        <f>IF(ISNUMBER($C1609),INDEX('[1]Girls Teams'!$D$1:$D$2380,$C1609,1),"")</f>
        <v/>
      </c>
      <c r="H1609" s="20"/>
      <c r="I1609" s="19" t="e">
        <f>LOOKUP(C:C,'[1]Girls Teams'!A$1:A$65536,'[1]Girls Teams'!E$1:E$65536)</f>
        <v>#N/A</v>
      </c>
      <c r="J1609" s="21">
        <v>0.16666666666666666</v>
      </c>
      <c r="K1609" s="19" t="s">
        <v>1</v>
      </c>
      <c r="L1609" s="19"/>
    </row>
    <row r="1610" spans="1:12" x14ac:dyDescent="0.3">
      <c r="A1610" s="14">
        <v>43512</v>
      </c>
      <c r="B1610" s="15" t="s">
        <v>0</v>
      </c>
      <c r="C1610" s="16">
        <v>464</v>
      </c>
      <c r="D1610" s="17" t="str">
        <f>IF(ISNUMBER($C1610),INDEX('[1]Girls Teams'!$B$1:$B$2380,$C1610,1),"")</f>
        <v>5n</v>
      </c>
      <c r="E1610" s="18" t="str">
        <f>IF(ISNUMBER($C1610),INDEX('[1]Girls Teams'!$C$1:$C$2380,$C1610,1),"")</f>
        <v>Mike Blue-5n</v>
      </c>
      <c r="F1610" s="19"/>
      <c r="G1610" s="18" t="str">
        <f>IF(ISNUMBER($C1610),INDEX('[1]Girls Teams'!$D$1:$D$2380,$C1610,1),"")</f>
        <v>Barnabas Wht-5n</v>
      </c>
      <c r="H1610" s="20"/>
      <c r="I1610" s="19">
        <f>LOOKUP(C:C,'[1]Girls Teams'!A$1:A$65536,'[1]Girls Teams'!E$1:E$65536)</f>
        <v>14</v>
      </c>
      <c r="J1610" s="21">
        <v>0.14583333333333334</v>
      </c>
      <c r="K1610" s="19" t="s">
        <v>2</v>
      </c>
      <c r="L1610" s="22">
        <v>0.16666666666666666</v>
      </c>
    </row>
    <row r="1611" spans="1:12" x14ac:dyDescent="0.3">
      <c r="A1611" s="14">
        <v>43512</v>
      </c>
      <c r="B1611" s="15" t="s">
        <v>0</v>
      </c>
      <c r="C1611" s="16">
        <v>649</v>
      </c>
      <c r="D1611" s="17" t="str">
        <f>IF(ISNUMBER($C1611),INDEX('[1]Girls Teams'!$B$1:$B$2380,$C1611,1),"")</f>
        <v>5s</v>
      </c>
      <c r="E1611" s="18" t="str">
        <f>IF(ISNUMBER($C1611),INDEX('[1]Girls Teams'!$C$1:$C$2380,$C1611,1),"")</f>
        <v>Barnabas Gray-5s</v>
      </c>
      <c r="F1611" s="19"/>
      <c r="G1611" s="18" t="str">
        <f>IF(ISNUMBER($C1611),INDEX('[1]Girls Teams'!$D$1:$D$2380,$C1611,1),"")</f>
        <v>Mike Wht-5s</v>
      </c>
      <c r="H1611" s="20"/>
      <c r="I1611" s="19">
        <f>LOOKUP(C:C,'[1]Girls Teams'!A$1:A$65536,'[1]Girls Teams'!E$1:E$65536)</f>
        <v>15</v>
      </c>
      <c r="J1611" s="21">
        <v>0.18055555555555555</v>
      </c>
      <c r="K1611" s="19" t="s">
        <v>2</v>
      </c>
      <c r="L1611" s="22">
        <v>0.20138888888888887</v>
      </c>
    </row>
    <row r="1612" spans="1:12" x14ac:dyDescent="0.3">
      <c r="A1612" s="14">
        <v>43512</v>
      </c>
      <c r="B1612" s="15" t="s">
        <v>0</v>
      </c>
      <c r="C1612" s="16">
        <v>1017</v>
      </c>
      <c r="D1612" s="17" t="str">
        <f>IF(ISNUMBER($C1612),INDEX('[1]Girls Teams'!$B$1:$B$2380,$C1612,1),"")</f>
        <v>6w</v>
      </c>
      <c r="E1612" s="18" t="str">
        <f>IF(ISNUMBER($C1612),INDEX('[1]Girls Teams'!$C$1:$C$2380,$C1612,1),"")</f>
        <v>MG Blue-6w</v>
      </c>
      <c r="F1612" s="19"/>
      <c r="G1612" s="18" t="str">
        <f>IF(ISNUMBER($C1612),INDEX('[1]Girls Teams'!$D$1:$D$2380,$C1612,1),"")</f>
        <v>Barnabas-6w</v>
      </c>
      <c r="H1612" s="20"/>
      <c r="I1612" s="19">
        <f>LOOKUP(C:C,'[1]Girls Teams'!A$1:A$65536,'[1]Girls Teams'!E$1:E$65536)</f>
        <v>14</v>
      </c>
      <c r="J1612" s="21">
        <v>0.21527777777777779</v>
      </c>
      <c r="K1612" s="19" t="s">
        <v>2</v>
      </c>
      <c r="L1612" s="22">
        <v>0.23611111111111113</v>
      </c>
    </row>
    <row r="1613" spans="1:12" x14ac:dyDescent="0.3">
      <c r="A1613" s="14">
        <v>43512</v>
      </c>
      <c r="B1613" s="15" t="s">
        <v>0</v>
      </c>
      <c r="C1613" s="16">
        <v>1398</v>
      </c>
      <c r="D1613" s="17" t="str">
        <f>IF(ISNUMBER($C1613),INDEX('[1]Girls Teams'!$B$1:$B$2380,$C1613,1),"")</f>
        <v>7w</v>
      </c>
      <c r="E1613" s="18" t="str">
        <f>IF(ISNUMBER($C1613),INDEX('[1]Girls Teams'!$C$1:$C$2380,$C1613,1),"")</f>
        <v>Cassell-7w</v>
      </c>
      <c r="F1613" s="19"/>
      <c r="G1613" s="18" t="str">
        <f>IF(ISNUMBER($C1613),INDEX('[1]Girls Teams'!$D$1:$D$2380,$C1613,1),"")</f>
        <v>Barnabas-7w</v>
      </c>
      <c r="H1613" s="19"/>
      <c r="I1613" s="19">
        <f>LOOKUP(C:C,'[1]Girls Teams'!A$1:A$65536,'[1]Girls Teams'!E$1:E$65536)</f>
        <v>14</v>
      </c>
      <c r="J1613" s="21">
        <v>0.25</v>
      </c>
      <c r="K1613" s="19" t="s">
        <v>2</v>
      </c>
      <c r="L1613" s="22">
        <v>0.27083333333333331</v>
      </c>
    </row>
    <row r="1614" spans="1:12" x14ac:dyDescent="0.3">
      <c r="A1614" s="14">
        <v>43512</v>
      </c>
      <c r="B1614" s="15" t="s">
        <v>0</v>
      </c>
      <c r="C1614" s="16">
        <v>1789</v>
      </c>
      <c r="D1614" s="17" t="str">
        <f>IF(ISNUMBER($C1614),INDEX('[1]Girls Teams'!$B$1:$B$2380,$C1614,1),"")</f>
        <v>8w</v>
      </c>
      <c r="E1614" s="18" t="str">
        <f>IF(ISNUMBER($C1614),INDEX('[1]Girls Teams'!$C$1:$C$2380,$C1614,1),"")</f>
        <v>Barnabas-8w</v>
      </c>
      <c r="F1614" s="19"/>
      <c r="G1614" s="18" t="str">
        <f>IF(ISNUMBER($C1614),INDEX('[1]Girls Teams'!$D$1:$D$2380,$C1614,1),"")</f>
        <v>I J P-8w</v>
      </c>
      <c r="H1614" s="20"/>
      <c r="I1614" s="19">
        <f>LOOKUP(C:C,'[1]Girls Teams'!A$1:A$65536,'[1]Girls Teams'!E$1:E$65536)</f>
        <v>10</v>
      </c>
      <c r="J1614" s="21">
        <v>0.28472222222222221</v>
      </c>
      <c r="K1614" s="19" t="s">
        <v>2</v>
      </c>
      <c r="L1614" s="22">
        <v>0.30555555555555552</v>
      </c>
    </row>
    <row r="1615" spans="1:12" x14ac:dyDescent="0.3">
      <c r="A1615" s="14">
        <v>43512</v>
      </c>
      <c r="B1615" s="15" t="s">
        <v>0</v>
      </c>
      <c r="C1615" s="16">
        <v>1548</v>
      </c>
      <c r="D1615" s="17" t="str">
        <f>IF(ISNUMBER($C1615),INDEX('[1]Girls Teams'!$B$1:$B$2380,$C1615,1),"")</f>
        <v>8n</v>
      </c>
      <c r="E1615" s="18" t="str">
        <f>IF(ISNUMBER($C1615),INDEX('[1]Girls Teams'!$C$1:$C$2380,$C1615,1),"")</f>
        <v>Mike Blue-8n</v>
      </c>
      <c r="F1615" s="19"/>
      <c r="G1615" s="18" t="str">
        <f>IF(ISNUMBER($C1615),INDEX('[1]Girls Teams'!$D$1:$D$2380,$C1615,1),"")</f>
        <v>Barnabas-8n</v>
      </c>
      <c r="H1615" s="19"/>
      <c r="I1615" s="19">
        <f>LOOKUP(C:C,'[1]Girls Teams'!A$1:A$65536,'[1]Girls Teams'!E$1:E$65536)</f>
        <v>13</v>
      </c>
      <c r="J1615" s="21">
        <v>0.31944444444444448</v>
      </c>
      <c r="K1615" s="19" t="s">
        <v>2</v>
      </c>
      <c r="L1615" s="22">
        <v>0.34375</v>
      </c>
    </row>
    <row r="1616" spans="1:12" x14ac:dyDescent="0.3">
      <c r="A1616" s="14">
        <v>43512</v>
      </c>
      <c r="B1616" s="15" t="s">
        <v>0</v>
      </c>
      <c r="C1616" s="16">
        <v>461</v>
      </c>
      <c r="D1616" s="17" t="str">
        <f>IF(ISNUMBER($C1616),INDEX('[1]Girls Teams'!$B$1:$B$2380,$C1616,1),"")</f>
        <v>5n</v>
      </c>
      <c r="E1616" s="18" t="str">
        <f>IF(ISNUMBER($C1616),INDEX('[1]Girls Teams'!$C$1:$C$2380,$C1616,1),"")</f>
        <v>Linus-5n</v>
      </c>
      <c r="F1616" s="19"/>
      <c r="G1616" s="18" t="str">
        <f>IF(ISNUMBER($C1616),INDEX('[1]Girls Teams'!$D$1:$D$2380,$C1616,1),"")</f>
        <v>Bede-5n</v>
      </c>
      <c r="H1616" s="20"/>
      <c r="I1616" s="19">
        <f>LOOKUP(C:C,'[1]Girls Teams'!A$1:A$65536,'[1]Girls Teams'!E$1:E$65536)</f>
        <v>14</v>
      </c>
      <c r="J1616" s="21">
        <v>0.125</v>
      </c>
      <c r="K1616" s="19" t="s">
        <v>42</v>
      </c>
      <c r="L1616" s="19"/>
    </row>
    <row r="1617" spans="1:12" x14ac:dyDescent="0.3">
      <c r="A1617" s="14">
        <v>43512</v>
      </c>
      <c r="B1617" s="15" t="s">
        <v>0</v>
      </c>
      <c r="C1617" s="16">
        <v>1785</v>
      </c>
      <c r="D1617" s="17" t="str">
        <f>IF(ISNUMBER($C1617),INDEX('[1]Girls Teams'!$B$1:$B$2380,$C1617,1),"")</f>
        <v>8w</v>
      </c>
      <c r="E1617" s="18" t="str">
        <f>IF(ISNUMBER($C1617),INDEX('[1]Girls Teams'!$C$1:$C$2380,$C1617,1),"")</f>
        <v>Cath Red-8w</v>
      </c>
      <c r="F1617" s="19"/>
      <c r="G1617" s="18" t="str">
        <f>IF(ISNUMBER($C1617),INDEX('[1]Girls Teams'!$D$1:$D$2380,$C1617,1),"")</f>
        <v>Bede-8w</v>
      </c>
      <c r="H1617" s="20"/>
      <c r="I1617" s="19">
        <f>LOOKUP(C:C,'[1]Girls Teams'!A$1:A$65536,'[1]Girls Teams'!E$1:E$65536)</f>
        <v>10</v>
      </c>
      <c r="J1617" s="21">
        <v>0.15972222222222224</v>
      </c>
      <c r="K1617" s="19" t="s">
        <v>42</v>
      </c>
      <c r="L1617" s="19"/>
    </row>
    <row r="1618" spans="1:12" x14ac:dyDescent="0.3">
      <c r="A1618" s="14">
        <v>43512</v>
      </c>
      <c r="B1618" s="15" t="s">
        <v>0</v>
      </c>
      <c r="C1618" s="16">
        <v>1020</v>
      </c>
      <c r="D1618" s="17" t="str">
        <f>IF(ISNUMBER($C1618),INDEX('[1]Girls Teams'!$B$1:$B$2380,$C1618,1),"")</f>
        <v>6w</v>
      </c>
      <c r="E1618" s="18" t="str">
        <f>IF(ISNUMBER($C1618),INDEX('[1]Girls Teams'!$C$1:$C$2380,$C1618,1),"")</f>
        <v>MG Wht-6w</v>
      </c>
      <c r="F1618" s="19"/>
      <c r="G1618" s="18" t="str">
        <f>IF(ISNUMBER($C1618),INDEX('[1]Girls Teams'!$D$1:$D$2380,$C1618,1),"")</f>
        <v>C K-6w</v>
      </c>
      <c r="H1618" s="19"/>
      <c r="I1618" s="19">
        <f>LOOKUP(C:C,'[1]Girls Teams'!A$1:A$65536,'[1]Girls Teams'!E$1:E$65536)</f>
        <v>14</v>
      </c>
      <c r="J1618" s="21">
        <v>0.22916666666666666</v>
      </c>
      <c r="K1618" s="19" t="s">
        <v>3</v>
      </c>
      <c r="L1618" s="19"/>
    </row>
    <row r="1619" spans="1:12" x14ac:dyDescent="0.3">
      <c r="A1619" s="14">
        <v>43512</v>
      </c>
      <c r="B1619" s="15" t="s">
        <v>0</v>
      </c>
      <c r="C1619" s="16">
        <v>1138</v>
      </c>
      <c r="D1619" s="17" t="str">
        <f>IF(ISNUMBER($C1619),INDEX('[1]Girls Teams'!$B$1:$B$2380,$C1619,1),"")</f>
        <v>7n</v>
      </c>
      <c r="E1619" s="18" t="str">
        <f>IF(ISNUMBER($C1619),INDEX('[1]Girls Teams'!$C$1:$C$2380,$C1619,1),"")</f>
        <v>Central-7n</v>
      </c>
      <c r="F1619" s="19"/>
      <c r="G1619" s="18" t="str">
        <f>IF(ISNUMBER($C1619),INDEX('[1]Girls Teams'!$D$1:$D$2380,$C1619,1),"")</f>
        <v>C K-7n</v>
      </c>
      <c r="H1619" s="19"/>
      <c r="I1619" s="19">
        <f>LOOKUP(C:C,'[1]Girls Teams'!A$1:A$65536,'[1]Girls Teams'!E$1:E$65536)</f>
        <v>12</v>
      </c>
      <c r="J1619" s="21">
        <v>0.2638888888888889</v>
      </c>
      <c r="K1619" s="19" t="s">
        <v>3</v>
      </c>
      <c r="L1619" s="19"/>
    </row>
    <row r="1620" spans="1:12" x14ac:dyDescent="0.3">
      <c r="A1620" s="14">
        <v>43512</v>
      </c>
      <c r="B1620" s="15" t="s">
        <v>0</v>
      </c>
      <c r="C1620" s="16">
        <v>1550</v>
      </c>
      <c r="D1620" s="17" t="str">
        <f>IF(ISNUMBER($C1620),INDEX('[1]Girls Teams'!$B$1:$B$2380,$C1620,1),"")</f>
        <v>8n</v>
      </c>
      <c r="E1620" s="18" t="str">
        <f>IF(ISNUMBER($C1620),INDEX('[1]Girls Teams'!$C$1:$C$2380,$C1620,1),"")</f>
        <v>Cassell-8n</v>
      </c>
      <c r="F1620" s="19"/>
      <c r="G1620" s="18" t="str">
        <f>IF(ISNUMBER($C1620),INDEX('[1]Girls Teams'!$D$1:$D$2380,$C1620,1),"")</f>
        <v>C K-8n</v>
      </c>
      <c r="H1620" s="20"/>
      <c r="I1620" s="19">
        <f>LOOKUP(C:C,'[1]Girls Teams'!A$1:A$65536,'[1]Girls Teams'!E$1:E$65536)</f>
        <v>13</v>
      </c>
      <c r="J1620" s="21">
        <v>0.2986111111111111</v>
      </c>
      <c r="K1620" s="19" t="s">
        <v>3</v>
      </c>
      <c r="L1620" s="19"/>
    </row>
    <row r="1621" spans="1:12" x14ac:dyDescent="0.3">
      <c r="A1621" s="14">
        <v>43512</v>
      </c>
      <c r="B1621" s="15" t="s">
        <v>0</v>
      </c>
      <c r="C1621" s="16">
        <v>1828</v>
      </c>
      <c r="D1621" s="17" t="str">
        <f>IF(ISNUMBER($C1621),INDEX('[1]Girls Teams'!$B$1:$B$2380,$C1621,1),"")</f>
        <v>8w</v>
      </c>
      <c r="E1621" s="18" t="str">
        <f>IF(ISNUMBER($C1621),INDEX('[1]Girls Teams'!$C$1:$C$2380,$C1621,1),"")</f>
        <v>C K-8w</v>
      </c>
      <c r="F1621" s="19"/>
      <c r="G1621" s="18" t="str">
        <f>IF(ISNUMBER($C1621),INDEX('[1]Girls Teams'!$D$1:$D$2380,$C1621,1),"")</f>
        <v>Cath Red-8w</v>
      </c>
      <c r="H1621" s="20"/>
      <c r="I1621" s="19">
        <f>LOOKUP(C:C,'[1]Girls Teams'!A$1:A$65536,'[1]Girls Teams'!E$1:E$65536)</f>
        <v>14</v>
      </c>
      <c r="J1621" s="21">
        <v>0.33333333333333331</v>
      </c>
      <c r="K1621" s="19" t="s">
        <v>3</v>
      </c>
      <c r="L1621" s="19"/>
    </row>
    <row r="1622" spans="1:12" x14ac:dyDescent="0.3">
      <c r="A1622" s="14">
        <v>43512</v>
      </c>
      <c r="B1622" s="15" t="s">
        <v>0</v>
      </c>
      <c r="C1622" s="16">
        <v>1269</v>
      </c>
      <c r="D1622" s="17" t="str">
        <f>IF(ISNUMBER($C1622),INDEX('[1]Girls Teams'!$B$1:$B$2380,$C1622,1),"")</f>
        <v>7s</v>
      </c>
      <c r="E1622" s="18" t="str">
        <f>IF(ISNUMBER($C1622),INDEX('[1]Girls Teams'!$C$1:$C$2380,$C1622,1),"")</f>
        <v>Cajetan-7s</v>
      </c>
      <c r="F1622" s="19"/>
      <c r="G1622" s="18" t="str">
        <f>IF(ISNUMBER($C1622),INDEX('[1]Girls Teams'!$D$1:$D$2380,$C1622,1),"")</f>
        <v>CB Wht-7s</v>
      </c>
      <c r="H1622" s="20"/>
      <c r="I1622" s="19">
        <f>LOOKUP(C:C,'[1]Girls Teams'!A$1:A$65536,'[1]Girls Teams'!E$1:E$65536)</f>
        <v>14</v>
      </c>
      <c r="J1622" s="21">
        <v>0.44444444444444442</v>
      </c>
      <c r="K1622" s="19" t="s">
        <v>14</v>
      </c>
      <c r="L1622" s="19"/>
    </row>
    <row r="1623" spans="1:12" x14ac:dyDescent="0.3">
      <c r="A1623" s="14">
        <v>43512</v>
      </c>
      <c r="B1623" s="15" t="s">
        <v>0</v>
      </c>
      <c r="C1623" s="16">
        <v>643</v>
      </c>
      <c r="D1623" s="17" t="str">
        <f>IF(ISNUMBER($C1623),INDEX('[1]Girls Teams'!$B$1:$B$2380,$C1623,1),"")</f>
        <v>5s</v>
      </c>
      <c r="E1623" s="18" t="str">
        <f>IF(ISNUMBER($C1623),INDEX('[1]Girls Teams'!$C$1:$C$2380,$C1623,1),"")</f>
        <v>OLOW Red-5s</v>
      </c>
      <c r="F1623" s="19"/>
      <c r="G1623" s="18" t="str">
        <f>IF(ISNUMBER($C1623),INDEX('[1]Girls Teams'!$D$1:$D$2380,$C1623,1),"")</f>
        <v>Cajetan Blk-5s</v>
      </c>
      <c r="H1623" s="20"/>
      <c r="I1623" s="19">
        <f>LOOKUP(C:C,'[1]Girls Teams'!A$1:A$65536,'[1]Girls Teams'!E$1:E$65536)</f>
        <v>15</v>
      </c>
      <c r="J1623" s="21">
        <v>0.375</v>
      </c>
      <c r="K1623" s="19" t="s">
        <v>14</v>
      </c>
      <c r="L1623" s="19"/>
    </row>
    <row r="1624" spans="1:12" x14ac:dyDescent="0.3">
      <c r="A1624" s="14">
        <v>43512</v>
      </c>
      <c r="B1624" s="15" t="s">
        <v>0</v>
      </c>
      <c r="C1624" s="16">
        <v>460</v>
      </c>
      <c r="D1624" s="17" t="str">
        <f>IF(ISNUMBER($C1624),INDEX('[1]Girls Teams'!$B$1:$B$2380,$C1624,1),"")</f>
        <v>5n</v>
      </c>
      <c r="E1624" s="18" t="str">
        <f>IF(ISNUMBER($C1624),INDEX('[1]Girls Teams'!$C$1:$C$2380,$C1624,1),"")</f>
        <v>S E-5n</v>
      </c>
      <c r="F1624" s="19"/>
      <c r="G1624" s="18" t="str">
        <f>IF(ISNUMBER($C1624),INDEX('[1]Girls Teams'!$D$1:$D$2380,$C1624,1),"")</f>
        <v>Cajetan Gold-5n</v>
      </c>
      <c r="H1624" s="20"/>
      <c r="I1624" s="19">
        <f>LOOKUP(C:C,'[1]Girls Teams'!A$1:A$65536,'[1]Girls Teams'!E$1:E$65536)</f>
        <v>14</v>
      </c>
      <c r="J1624" s="21">
        <v>0.40972222222222227</v>
      </c>
      <c r="K1624" s="19" t="s">
        <v>14</v>
      </c>
      <c r="L1624" s="19"/>
    </row>
    <row r="1625" spans="1:12" x14ac:dyDescent="0.3">
      <c r="A1625" s="14">
        <v>43512</v>
      </c>
      <c r="B1625" s="15" t="s">
        <v>0</v>
      </c>
      <c r="C1625" s="16">
        <v>765</v>
      </c>
      <c r="D1625" s="17" t="str">
        <f>IF(ISNUMBER($C1625),INDEX('[1]Girls Teams'!$B$1:$B$2380,$C1625,1),"")</f>
        <v>6n</v>
      </c>
      <c r="E1625" s="18" t="str">
        <f>IF(ISNUMBER($C1625),INDEX('[1]Girls Teams'!$C$1:$C$2380,$C1625,1),"")</f>
        <v>Barnabas-6n</v>
      </c>
      <c r="F1625" s="19"/>
      <c r="G1625" s="18" t="str">
        <f>IF(ISNUMBER($C1625),INDEX('[1]Girls Teams'!$D$1:$D$2380,$C1625,1),"")</f>
        <v>Cajetan-6n</v>
      </c>
      <c r="H1625" s="20"/>
      <c r="I1625" s="19">
        <f>LOOKUP(C:C,'[1]Girls Teams'!A$1:A$65536,'[1]Girls Teams'!E$1:E$65536)</f>
        <v>14</v>
      </c>
      <c r="J1625" s="21">
        <v>0.47916666666666669</v>
      </c>
      <c r="K1625" s="19" t="s">
        <v>14</v>
      </c>
      <c r="L1625" s="19"/>
    </row>
    <row r="1626" spans="1:12" x14ac:dyDescent="0.3">
      <c r="A1626" s="14">
        <v>43512</v>
      </c>
      <c r="B1626" s="15" t="s">
        <v>0</v>
      </c>
      <c r="C1626" s="16">
        <v>1782</v>
      </c>
      <c r="D1626" s="17" t="str">
        <f>IF(ISNUMBER($C1626),INDEX('[1]Girls Teams'!$B$1:$B$2380,$C1626,1),"")</f>
        <v>8w</v>
      </c>
      <c r="E1626" s="18" t="str">
        <f>IF(ISNUMBER($C1626),INDEX('[1]Girls Teams'!$C$1:$C$2380,$C1626,1),"")</f>
        <v>Cajetan-8w</v>
      </c>
      <c r="F1626" s="19"/>
      <c r="G1626" s="18" t="str">
        <f>IF(ISNUMBER($C1626),INDEX('[1]Girls Teams'!$D$1:$D$2380,$C1626,1),"")</f>
        <v>CAth Wht-8w</v>
      </c>
      <c r="H1626" s="19"/>
      <c r="I1626" s="19">
        <f>LOOKUP(C:C,'[1]Girls Teams'!A$1:A$65536,'[1]Girls Teams'!E$1:E$65536)</f>
        <v>10</v>
      </c>
      <c r="J1626" s="21">
        <v>0.51388888888888895</v>
      </c>
      <c r="K1626" s="19" t="s">
        <v>14</v>
      </c>
      <c r="L1626" s="21"/>
    </row>
    <row r="1627" spans="1:12" x14ac:dyDescent="0.3">
      <c r="A1627" s="14">
        <v>43512</v>
      </c>
      <c r="B1627" s="15" t="s">
        <v>0</v>
      </c>
      <c r="C1627" s="16">
        <v>1547</v>
      </c>
      <c r="D1627" s="17" t="str">
        <f>IF(ISNUMBER($C1627),INDEX('[1]Girls Teams'!$B$1:$B$2380,$C1627,1),"")</f>
        <v>8n</v>
      </c>
      <c r="E1627" s="18" t="str">
        <f>IF(ISNUMBER($C1627),INDEX('[1]Girls Teams'!$C$1:$C$2380,$C1627,1),"")</f>
        <v>Cajetan-8n</v>
      </c>
      <c r="F1627" s="19"/>
      <c r="G1627" s="18" t="str">
        <f>IF(ISNUMBER($C1627),INDEX('[1]Girls Teams'!$D$1:$D$2380,$C1627,1),"")</f>
        <v>OLOW-8n</v>
      </c>
      <c r="H1627" s="19"/>
      <c r="I1627" s="19">
        <f>LOOKUP(C:C,'[1]Girls Teams'!A$1:A$65536,'[1]Girls Teams'!E$1:E$65536)</f>
        <v>13</v>
      </c>
      <c r="J1627" s="21">
        <v>4.8611111111111112E-2</v>
      </c>
      <c r="K1627" s="19" t="s">
        <v>14</v>
      </c>
      <c r="L1627" s="19"/>
    </row>
    <row r="1628" spans="1:12" x14ac:dyDescent="0.3">
      <c r="A1628" s="14">
        <v>43512</v>
      </c>
      <c r="B1628" s="15" t="s">
        <v>0</v>
      </c>
      <c r="C1628" s="16">
        <v>1406</v>
      </c>
      <c r="D1628" s="17" t="str">
        <f>IF(ISNUMBER($C1628),INDEX('[1]Girls Teams'!$B$1:$B$2380,$C1628,1),"")</f>
        <v>7w</v>
      </c>
      <c r="E1628" s="18" t="str">
        <f>IF(ISNUMBER($C1628),INDEX('[1]Girls Teams'!$C$1:$C$2380,$C1628,1),"")</f>
        <v>MG Gold-7w</v>
      </c>
      <c r="F1628" s="19"/>
      <c r="G1628" s="18" t="str">
        <f>IF(ISNUMBER($C1628),INDEX('[1]Girls Teams'!$D$1:$D$2380,$C1628,1),"")</f>
        <v>Fisher Blue-7w</v>
      </c>
      <c r="H1628" s="20"/>
      <c r="I1628" s="19">
        <f>LOOKUP(C:C,'[1]Girls Teams'!A$1:A$65536,'[1]Girls Teams'!E$1:E$65536)</f>
        <v>14</v>
      </c>
      <c r="J1628" s="21">
        <v>4.8611111111111112E-2</v>
      </c>
      <c r="K1628" s="19" t="s">
        <v>25</v>
      </c>
      <c r="L1628" s="19"/>
    </row>
    <row r="1629" spans="1:12" x14ac:dyDescent="0.3">
      <c r="A1629" s="14">
        <v>43512</v>
      </c>
      <c r="B1629" s="15" t="s">
        <v>0</v>
      </c>
      <c r="C1629" s="16">
        <v>1400</v>
      </c>
      <c r="D1629" s="17" t="str">
        <f>IF(ISNUMBER($C1629),INDEX('[1]Girls Teams'!$B$1:$B$2380,$C1629,1),"")</f>
        <v>7w</v>
      </c>
      <c r="E1629" s="18" t="str">
        <f>IF(ISNUMBER($C1629),INDEX('[1]Girls Teams'!$C$1:$C$2380,$C1629,1),"")</f>
        <v>C K-7w</v>
      </c>
      <c r="F1629" s="19"/>
      <c r="G1629" s="18" t="str">
        <f>IF(ISNUMBER($C1629),INDEX('[1]Girls Teams'!$D$1:$D$2380,$C1629,1),"")</f>
        <v>Fisher Wht-7w</v>
      </c>
      <c r="H1629" s="20"/>
      <c r="I1629" s="19">
        <f>LOOKUP(C:C,'[1]Girls Teams'!A$1:A$65536,'[1]Girls Teams'!E$1:E$65536)</f>
        <v>14</v>
      </c>
      <c r="J1629" s="21">
        <v>8.3333333333333329E-2</v>
      </c>
      <c r="K1629" s="19" t="s">
        <v>25</v>
      </c>
      <c r="L1629" s="19"/>
    </row>
    <row r="1630" spans="1:12" x14ac:dyDescent="0.3">
      <c r="A1630" s="14">
        <v>43512</v>
      </c>
      <c r="B1630" s="15" t="s">
        <v>0</v>
      </c>
      <c r="C1630" s="16">
        <v>762</v>
      </c>
      <c r="D1630" s="17" t="str">
        <f>IF(ISNUMBER($C1630),INDEX('[1]Girls Teams'!$B$1:$B$2380,$C1630,1),"")</f>
        <v>6n</v>
      </c>
      <c r="E1630" s="18" t="str">
        <f>IF(ISNUMBER($C1630),INDEX('[1]Girls Teams'!$C$1:$C$2380,$C1630,1),"")</f>
        <v>Fisher-6n</v>
      </c>
      <c r="F1630" s="19"/>
      <c r="G1630" s="18" t="str">
        <f>IF(ISNUMBER($C1630),INDEX('[1]Girls Teams'!$D$1:$D$2380,$C1630,1),"")</f>
        <v>Christina-6n</v>
      </c>
      <c r="H1630" s="20"/>
      <c r="I1630" s="19">
        <f>LOOKUP(C:C,'[1]Girls Teams'!A$1:A$65536,'[1]Girls Teams'!E$1:E$65536)</f>
        <v>14</v>
      </c>
      <c r="J1630" s="21">
        <v>0.375</v>
      </c>
      <c r="K1630" s="19" t="s">
        <v>25</v>
      </c>
      <c r="L1630" s="19"/>
    </row>
    <row r="1631" spans="1:12" x14ac:dyDescent="0.3">
      <c r="A1631" s="14">
        <v>43512</v>
      </c>
      <c r="B1631" s="15" t="s">
        <v>0</v>
      </c>
      <c r="C1631" s="16">
        <v>1014</v>
      </c>
      <c r="D1631" s="17" t="str">
        <f>IF(ISNUMBER($C1631),INDEX('[1]Girls Teams'!$B$1:$B$2380,$C1631,1),"")</f>
        <v>6w</v>
      </c>
      <c r="E1631" s="18" t="str">
        <f>IF(ISNUMBER($C1631),INDEX('[1]Girls Teams'!$C$1:$C$2380,$C1631,1),"")</f>
        <v>Central Gray-6w</v>
      </c>
      <c r="F1631" s="19"/>
      <c r="G1631" s="18" t="str">
        <f>IF(ISNUMBER($C1631),INDEX('[1]Girls Teams'!$D$1:$D$2380,$C1631,1),"")</f>
        <v>Fisher Wht-6w</v>
      </c>
      <c r="H1631" s="20"/>
      <c r="I1631" s="19">
        <f>LOOKUP(C:C,'[1]Girls Teams'!A$1:A$65536,'[1]Girls Teams'!E$1:E$65536)</f>
        <v>14</v>
      </c>
      <c r="J1631" s="21">
        <v>0.40972222222222227</v>
      </c>
      <c r="K1631" s="19" t="s">
        <v>25</v>
      </c>
      <c r="L1631" s="19"/>
    </row>
    <row r="1632" spans="1:12" x14ac:dyDescent="0.3">
      <c r="A1632" s="14">
        <v>43512</v>
      </c>
      <c r="B1632" s="15" t="s">
        <v>0</v>
      </c>
      <c r="C1632" s="16">
        <v>1019</v>
      </c>
      <c r="D1632" s="17" t="str">
        <f>IF(ISNUMBER($C1632),INDEX('[1]Girls Teams'!$B$1:$B$2380,$C1632,1),"")</f>
        <v>6w</v>
      </c>
      <c r="E1632" s="18" t="str">
        <f>IF(ISNUMBER($C1632),INDEX('[1]Girls Teams'!$C$1:$C$2380,$C1632,1),"")</f>
        <v>Al's Wht-6w</v>
      </c>
      <c r="F1632" s="19"/>
      <c r="G1632" s="18" t="str">
        <f>IF(ISNUMBER($C1632),INDEX('[1]Girls Teams'!$D$1:$D$2380,$C1632,1),"")</f>
        <v>Fisher Blue-6w</v>
      </c>
      <c r="H1632" s="20"/>
      <c r="I1632" s="19">
        <f>LOOKUP(C:C,'[1]Girls Teams'!A$1:A$65536,'[1]Girls Teams'!E$1:E$65536)</f>
        <v>14</v>
      </c>
      <c r="J1632" s="21">
        <v>0.44444444444444442</v>
      </c>
      <c r="K1632" s="19" t="s">
        <v>25</v>
      </c>
      <c r="L1632" s="19"/>
    </row>
    <row r="1633" spans="1:12" x14ac:dyDescent="0.3">
      <c r="A1633" s="14">
        <v>43512</v>
      </c>
      <c r="B1633" s="15" t="s">
        <v>0</v>
      </c>
      <c r="C1633" s="16">
        <v>1139</v>
      </c>
      <c r="D1633" s="17" t="str">
        <f>IF(ISNUMBER($C1633),INDEX('[1]Girls Teams'!$B$1:$B$2380,$C1633,1),"")</f>
        <v>7n</v>
      </c>
      <c r="E1633" s="18" t="str">
        <f>IF(ISNUMBER($C1633),INDEX('[1]Girls Teams'!$C$1:$C$2380,$C1633,1),"")</f>
        <v>Fisher-7n</v>
      </c>
      <c r="F1633" s="19"/>
      <c r="G1633" s="18" t="str">
        <f>IF(ISNUMBER($C1633),INDEX('[1]Girls Teams'!$D$1:$D$2380,$C1633,1),"")</f>
        <v>Linus-7n</v>
      </c>
      <c r="H1633" s="20"/>
      <c r="I1633" s="19">
        <f>LOOKUP(C:C,'[1]Girls Teams'!A$1:A$65536,'[1]Girls Teams'!E$1:E$65536)</f>
        <v>12</v>
      </c>
      <c r="J1633" s="21">
        <v>0.47916666666666669</v>
      </c>
      <c r="K1633" s="19" t="s">
        <v>25</v>
      </c>
      <c r="L1633" s="19"/>
    </row>
    <row r="1634" spans="1:12" x14ac:dyDescent="0.3">
      <c r="A1634" s="14">
        <v>43512</v>
      </c>
      <c r="B1634" s="15" t="s">
        <v>0</v>
      </c>
      <c r="C1634" s="16">
        <v>1551</v>
      </c>
      <c r="D1634" s="17" t="str">
        <f>IF(ISNUMBER($C1634),INDEX('[1]Girls Teams'!$B$1:$B$2380,$C1634,1),"")</f>
        <v>8n</v>
      </c>
      <c r="E1634" s="18" t="str">
        <f>IF(ISNUMBER($C1634),INDEX('[1]Girls Teams'!$C$1:$C$2380,$C1634,1),"")</f>
        <v>Fisher-8n</v>
      </c>
      <c r="F1634" s="19"/>
      <c r="G1634" s="18" t="str">
        <f>IF(ISNUMBER($C1634),INDEX('[1]Girls Teams'!$D$1:$D$2380,$C1634,1),"")</f>
        <v>Q M-8n</v>
      </c>
      <c r="H1634" s="20"/>
      <c r="I1634" s="19">
        <f>LOOKUP(C:C,'[1]Girls Teams'!A$1:A$65536,'[1]Girls Teams'!E$1:E$65536)</f>
        <v>13</v>
      </c>
      <c r="J1634" s="21">
        <v>0.51388888888888895</v>
      </c>
      <c r="K1634" s="19" t="s">
        <v>25</v>
      </c>
      <c r="L1634" s="19"/>
    </row>
    <row r="1635" spans="1:12" x14ac:dyDescent="0.3">
      <c r="A1635" s="14">
        <v>43512</v>
      </c>
      <c r="B1635" s="15" t="s">
        <v>0</v>
      </c>
      <c r="C1635" s="16">
        <v>1135</v>
      </c>
      <c r="D1635" s="17" t="str">
        <f>IF(ISNUMBER($C1635),INDEX('[1]Girls Teams'!$B$1:$B$2380,$C1635,1),"")</f>
        <v>7n</v>
      </c>
      <c r="E1635" s="18" t="str">
        <f>IF(ISNUMBER($C1635),INDEX('[1]Girls Teams'!$C$1:$C$2380,$C1635,1),"")</f>
        <v>CAtherine-7n</v>
      </c>
      <c r="F1635" s="19"/>
      <c r="G1635" s="18" t="str">
        <f>IF(ISNUMBER($C1635),INDEX('[1]Girls Teams'!$D$1:$D$2380,$C1635,1),"")</f>
        <v>Agnes-7n</v>
      </c>
      <c r="H1635" s="19"/>
      <c r="I1635" s="19">
        <f>LOOKUP(C:C,'[1]Girls Teams'!A$1:A$65536,'[1]Girls Teams'!E$1:E$65536)</f>
        <v>12</v>
      </c>
      <c r="J1635" s="21">
        <v>0.22916666666666666</v>
      </c>
      <c r="K1635" s="19" t="s">
        <v>6</v>
      </c>
      <c r="L1635" s="19"/>
    </row>
    <row r="1636" spans="1:12" x14ac:dyDescent="0.3">
      <c r="A1636" s="14">
        <v>43512</v>
      </c>
      <c r="B1636" s="15" t="s">
        <v>0</v>
      </c>
      <c r="C1636" s="16">
        <v>1554</v>
      </c>
      <c r="D1636" s="17" t="str">
        <f>IF(ISNUMBER($C1636),INDEX('[1]Girls Teams'!$B$1:$B$2380,$C1636,1),"")</f>
        <v>8n</v>
      </c>
      <c r="E1636" s="18" t="str">
        <f>IF(ISNUMBER($C1636),INDEX('[1]Girls Teams'!$C$1:$C$2380,$C1636,1),"")</f>
        <v>Clissold-8n</v>
      </c>
      <c r="F1636" s="19"/>
      <c r="G1636" s="18" t="str">
        <f>IF(ISNUMBER($C1636),INDEX('[1]Girls Teams'!$D$1:$D$2380,$C1636,1),"")</f>
        <v>Sutherland-8n</v>
      </c>
      <c r="H1636" s="19"/>
      <c r="I1636" s="19">
        <f>LOOKUP(C:C,'[1]Girls Teams'!A$1:A$65536,'[1]Girls Teams'!E$1:E$65536)</f>
        <v>13</v>
      </c>
      <c r="J1636" s="21">
        <v>0.2638888888888889</v>
      </c>
      <c r="K1636" s="19" t="s">
        <v>6</v>
      </c>
      <c r="L1636" s="19"/>
    </row>
    <row r="1637" spans="1:12" x14ac:dyDescent="0.3">
      <c r="A1637" s="14">
        <v>43512</v>
      </c>
      <c r="B1637" s="15" t="s">
        <v>0</v>
      </c>
      <c r="C1637" s="16">
        <v>884</v>
      </c>
      <c r="D1637" s="17" t="str">
        <f>IF(ISNUMBER($C1637),INDEX('[1]Girls Teams'!$B$1:$B$2380,$C1637,1),"")</f>
        <v>6s</v>
      </c>
      <c r="E1637" s="18" t="str">
        <f>IF(ISNUMBER($C1637),INDEX('[1]Girls Teams'!$C$1:$C$2380,$C1637,1),"")</f>
        <v>MG Wht-6s</v>
      </c>
      <c r="F1637" s="19"/>
      <c r="G1637" s="18" t="str">
        <f>IF(ISNUMBER($C1637),INDEX('[1]Girls Teams'!$D$1:$D$2380,$C1637,1),"")</f>
        <v>Cassell-6s</v>
      </c>
      <c r="H1637" s="19"/>
      <c r="I1637" s="19">
        <f>LOOKUP(C:C,'[1]Girls Teams'!A$1:A$65536,'[1]Girls Teams'!E$1:E$65536)</f>
        <v>14</v>
      </c>
      <c r="J1637" s="21">
        <v>0.2986111111111111</v>
      </c>
      <c r="K1637" s="19" t="s">
        <v>6</v>
      </c>
      <c r="L1637" s="19"/>
    </row>
    <row r="1638" spans="1:12" x14ac:dyDescent="0.3">
      <c r="A1638" s="14">
        <v>43512</v>
      </c>
      <c r="B1638" s="15" t="s">
        <v>0</v>
      </c>
      <c r="C1638" s="16">
        <v>1781</v>
      </c>
      <c r="D1638" s="17" t="str">
        <f>IF(ISNUMBER($C1638),INDEX('[1]Girls Teams'!$B$1:$B$2380,$C1638,1),"")</f>
        <v>8w</v>
      </c>
      <c r="E1638" s="18" t="str">
        <f>IF(ISNUMBER($C1638),INDEX('[1]Girls Teams'!$C$1:$C$2380,$C1638,1),"")</f>
        <v>MG Wht-8w</v>
      </c>
      <c r="F1638" s="19"/>
      <c r="G1638" s="18" t="str">
        <f>IF(ISNUMBER($C1638),INDEX('[1]Girls Teams'!$D$1:$D$2380,$C1638,1),"")</f>
        <v>Linus-8w</v>
      </c>
      <c r="H1638" s="19"/>
      <c r="I1638" s="19">
        <f>LOOKUP(C:C,'[1]Girls Teams'!A$1:A$65536,'[1]Girls Teams'!E$1:E$65536)</f>
        <v>10</v>
      </c>
      <c r="J1638" s="21">
        <v>0.33333333333333331</v>
      </c>
      <c r="K1638" s="19" t="s">
        <v>6</v>
      </c>
      <c r="L1638" s="19"/>
    </row>
    <row r="1639" spans="1:12" x14ac:dyDescent="0.3">
      <c r="A1639" s="14">
        <v>43512</v>
      </c>
      <c r="B1639" s="15" t="s">
        <v>0</v>
      </c>
      <c r="C1639" s="16">
        <v>645</v>
      </c>
      <c r="D1639" s="17" t="str">
        <f>IF(ISNUMBER($C1639),INDEX('[1]Girls Teams'!$B$1:$B$2380,$C1639,1),"")</f>
        <v>5s</v>
      </c>
      <c r="E1639" s="18" t="str">
        <f>IF(ISNUMBER($C1639),INDEX('[1]Girls Teams'!$C$1:$C$2380,$C1639,1),"")</f>
        <v>MG Wht-5s</v>
      </c>
      <c r="F1639" s="19"/>
      <c r="G1639" s="18" t="str">
        <f>IF(ISNUMBER($C1639),INDEX('[1]Girls Teams'!$D$1:$D$2380,$C1639,1),"")</f>
        <v>Catherine Blk-5s</v>
      </c>
      <c r="H1639" s="20"/>
      <c r="I1639" s="19">
        <f>LOOKUP(C:C,'[1]Girls Teams'!A$1:A$65536,'[1]Girls Teams'!E$1:E$65536)</f>
        <v>15</v>
      </c>
      <c r="J1639" s="21">
        <v>0.22916666666666666</v>
      </c>
      <c r="K1639" s="19" t="s">
        <v>6</v>
      </c>
      <c r="L1639" s="19"/>
    </row>
    <row r="1640" spans="1:12" x14ac:dyDescent="0.3">
      <c r="A1640" s="14">
        <v>43512</v>
      </c>
      <c r="B1640" s="15" t="s">
        <v>0</v>
      </c>
      <c r="C1640" s="16">
        <v>1786</v>
      </c>
      <c r="D1640" s="17" t="str">
        <f>IF(ISNUMBER($C1640),INDEX('[1]Girls Teams'!$B$1:$B$2380,$C1640,1),"")</f>
        <v>8w</v>
      </c>
      <c r="E1640" s="18" t="str">
        <f>IF(ISNUMBER($C1640),INDEX('[1]Girls Teams'!$C$1:$C$2380,$C1640,1),"")</f>
        <v>Central Wht-8w</v>
      </c>
      <c r="F1640" s="19"/>
      <c r="G1640" s="18" t="str">
        <f>IF(ISNUMBER($C1640),INDEX('[1]Girls Teams'!$D$1:$D$2380,$C1640,1),"")</f>
        <v>Albert-8w</v>
      </c>
      <c r="H1640" s="20"/>
      <c r="I1640" s="19">
        <f>LOOKUP(C:C,'[1]Girls Teams'!A$1:A$65536,'[1]Girls Teams'!E$1:E$65536)</f>
        <v>10</v>
      </c>
      <c r="J1640" s="21">
        <v>0.2638888888888889</v>
      </c>
      <c r="K1640" s="19" t="s">
        <v>6</v>
      </c>
      <c r="L1640" s="19"/>
    </row>
    <row r="1641" spans="1:12" x14ac:dyDescent="0.3">
      <c r="A1641" s="14">
        <v>43512</v>
      </c>
      <c r="B1641" s="15" t="s">
        <v>0</v>
      </c>
      <c r="C1641" s="16">
        <v>1624</v>
      </c>
      <c r="D1641" s="17" t="str">
        <f>IF(ISNUMBER($C1641),INDEX('[1]Girls Teams'!$B$1:$B$2380,$C1641,1),"")</f>
        <v>8s</v>
      </c>
      <c r="E1641" s="18" t="str">
        <f>IF(ISNUMBER($C1641),INDEX('[1]Girls Teams'!$C$1:$C$2380,$C1641,1),"")</f>
        <v>Linus-8s</v>
      </c>
      <c r="F1641" s="19"/>
      <c r="G1641" s="18" t="str">
        <f>IF(ISNUMBER($C1641),INDEX('[1]Girls Teams'!$D$1:$D$2380,$C1641,1),"")</f>
        <v>MG Blue-8s</v>
      </c>
      <c r="H1641" s="20"/>
      <c r="I1641" s="19">
        <f>LOOKUP(C:C,'[1]Girls Teams'!A$1:A$65536,'[1]Girls Teams'!E$1:E$65536)</f>
        <v>8</v>
      </c>
      <c r="J1641" s="21">
        <v>0.2986111111111111</v>
      </c>
      <c r="K1641" s="19" t="s">
        <v>6</v>
      </c>
      <c r="L1641" s="19"/>
    </row>
    <row r="1642" spans="1:12" x14ac:dyDescent="0.3">
      <c r="A1642" s="14">
        <v>43512</v>
      </c>
      <c r="B1642" s="15" t="s">
        <v>0</v>
      </c>
      <c r="C1642" s="16">
        <v>1413</v>
      </c>
      <c r="D1642" s="17" t="str">
        <f>IF(ISNUMBER($C1642),INDEX('[1]Girls Teams'!$B$1:$B$2380,$C1642,1),"")</f>
        <v>7w</v>
      </c>
      <c r="E1642" s="23" t="str">
        <f>IF(ISNUMBER($C1642),INDEX('[1]Girls Teams'!$C$1:$C$2380,$C1642,1),"")</f>
        <v>Sutherland-7w</v>
      </c>
      <c r="F1642" s="19"/>
      <c r="G1642" s="18" t="str">
        <f>IF(ISNUMBER($C1642),INDEX('[1]Girls Teams'!$D$1:$D$2380,$C1642,1),"")</f>
        <v>Cath Wht-7w</v>
      </c>
      <c r="H1642" s="20"/>
      <c r="I1642" s="19">
        <f>LOOKUP(C:C,'[1]Girls Teams'!A$1:A$65536,'[1]Girls Teams'!E$1:E$65536)</f>
        <v>15</v>
      </c>
      <c r="J1642" s="21">
        <v>0.33333333333333331</v>
      </c>
      <c r="K1642" s="19" t="s">
        <v>6</v>
      </c>
      <c r="L1642" s="19"/>
    </row>
    <row r="1643" spans="1:12" x14ac:dyDescent="0.3">
      <c r="A1643" s="14">
        <v>43512</v>
      </c>
      <c r="B1643" s="15" t="s">
        <v>0</v>
      </c>
      <c r="C1643" s="16">
        <v>882</v>
      </c>
      <c r="D1643" s="17" t="str">
        <f>IF(ISNUMBER($C1643),INDEX('[1]Girls Teams'!$B$1:$B$2380,$C1643,1),"")</f>
        <v>6s</v>
      </c>
      <c r="E1643" s="18" t="str">
        <f>IF(ISNUMBER($C1643),INDEX('[1]Girls Teams'!$C$1:$C$2380,$C1643,1),"")</f>
        <v>George-6s</v>
      </c>
      <c r="F1643" s="19"/>
      <c r="G1643" s="18" t="str">
        <f>IF(ISNUMBER($C1643),INDEX('[1]Girls Teams'!$D$1:$D$2380,$C1643,1),"")</f>
        <v>Damian-6s</v>
      </c>
      <c r="H1643" s="20"/>
      <c r="I1643" s="19">
        <f>LOOKUP(C:C,'[1]Girls Teams'!A$1:A$65536,'[1]Girls Teams'!E$1:E$65536)</f>
        <v>14</v>
      </c>
      <c r="J1643" s="21">
        <v>4.1666666666666664E-2</v>
      </c>
      <c r="K1643" s="19" t="s">
        <v>15</v>
      </c>
      <c r="L1643" s="19"/>
    </row>
    <row r="1644" spans="1:12" x14ac:dyDescent="0.3">
      <c r="A1644" s="14">
        <v>43512</v>
      </c>
      <c r="B1644" s="15" t="s">
        <v>0</v>
      </c>
      <c r="C1644" s="16">
        <v>1788</v>
      </c>
      <c r="D1644" s="17" t="str">
        <f>IF(ISNUMBER($C1644),INDEX('[1]Girls Teams'!$B$1:$B$2380,$C1644,1),"")</f>
        <v>8w</v>
      </c>
      <c r="E1644" s="18" t="str">
        <f>IF(ISNUMBER($C1644),INDEX('[1]Girls Teams'!$C$1:$C$2380,$C1644,1),"")</f>
        <v>George-8w</v>
      </c>
      <c r="F1644" s="19"/>
      <c r="G1644" s="18" t="str">
        <f>IF(ISNUMBER($C1644),INDEX('[1]Girls Teams'!$D$1:$D$2380,$C1644,1),"")</f>
        <v>Fisher Wht-8w</v>
      </c>
      <c r="H1644" s="20"/>
      <c r="I1644" s="19">
        <f>LOOKUP(C:C,'[1]Girls Teams'!A$1:A$65536,'[1]Girls Teams'!E$1:E$65536)</f>
        <v>10</v>
      </c>
      <c r="J1644" s="21">
        <v>7.6388888888888895E-2</v>
      </c>
      <c r="K1644" s="19" t="s">
        <v>15</v>
      </c>
      <c r="L1644" s="19"/>
    </row>
    <row r="1645" spans="1:12" x14ac:dyDescent="0.3">
      <c r="A1645" s="14">
        <v>43512</v>
      </c>
      <c r="B1645" s="15" t="s">
        <v>0</v>
      </c>
      <c r="C1645" s="16"/>
      <c r="D1645" s="17" t="str">
        <f>IF(ISNUMBER($C1645),INDEX('[1]Girls Teams'!$B$1:$B$2380,$C1645,1),"")</f>
        <v/>
      </c>
      <c r="E1645" s="18" t="str">
        <f>IF(ISNUMBER($C1645),INDEX('[1]Girls Teams'!$C$1:$C$2380,$C1645,1),"")</f>
        <v/>
      </c>
      <c r="F1645" s="19"/>
      <c r="G1645" s="18" t="str">
        <f>IF(ISNUMBER($C1645),INDEX('[1]Girls Teams'!$D$1:$D$2380,$C1645,1),"")</f>
        <v/>
      </c>
      <c r="H1645" s="20"/>
      <c r="I1645" s="19" t="e">
        <f>LOOKUP(C:C,'[1]Girls Teams'!A$1:A$65536,'[1]Girls Teams'!E$1:E$65536)</f>
        <v>#N/A</v>
      </c>
      <c r="J1645" s="21">
        <v>0.1111111111111111</v>
      </c>
      <c r="K1645" s="19" t="s">
        <v>15</v>
      </c>
      <c r="L1645" s="19"/>
    </row>
    <row r="1646" spans="1:12" x14ac:dyDescent="0.3">
      <c r="A1646" s="14">
        <v>43512</v>
      </c>
      <c r="B1646" s="15" t="s">
        <v>0</v>
      </c>
      <c r="C1646" s="16"/>
      <c r="D1646" s="17" t="str">
        <f>IF(ISNUMBER($C1646),INDEX('[1]Girls Teams'!$B$1:$B$2380,$C1646,1),"")</f>
        <v/>
      </c>
      <c r="E1646" s="18" t="str">
        <f>IF(ISNUMBER($C1646),INDEX('[1]Girls Teams'!$C$1:$C$2380,$C1646,1),"")</f>
        <v/>
      </c>
      <c r="F1646" s="19"/>
      <c r="G1646" s="18" t="str">
        <f>IF(ISNUMBER($C1646),INDEX('[1]Girls Teams'!$D$1:$D$2380,$C1646,1),"")</f>
        <v/>
      </c>
      <c r="H1646" s="20"/>
      <c r="I1646" s="19" t="e">
        <f>LOOKUP(C:C,'[1]Girls Teams'!A$1:A$65536,'[1]Girls Teams'!E$1:E$65536)</f>
        <v>#N/A</v>
      </c>
      <c r="J1646" s="21">
        <v>9.7222222222222224E-2</v>
      </c>
      <c r="K1646" s="19" t="s">
        <v>7</v>
      </c>
      <c r="L1646" s="19"/>
    </row>
    <row r="1647" spans="1:12" x14ac:dyDescent="0.3">
      <c r="A1647" s="14">
        <v>43512</v>
      </c>
      <c r="B1647" s="15" t="s">
        <v>0</v>
      </c>
      <c r="C1647" s="16">
        <v>457</v>
      </c>
      <c r="D1647" s="17" t="str">
        <f>IF(ISNUMBER($C1647),INDEX('[1]Girls Teams'!$B$1:$B$2380,$C1647,1),"")</f>
        <v>5n</v>
      </c>
      <c r="E1647" s="18" t="str">
        <f>IF(ISNUMBER($C1647),INDEX('[1]Girls Teams'!$C$1:$C$2380,$C1647,1),"")</f>
        <v>Germaine-5n</v>
      </c>
      <c r="F1647" s="19"/>
      <c r="G1647" s="18" t="str">
        <f>IF(ISNUMBER($C1647),INDEX('[1]Girls Teams'!$D$1:$D$2380,$C1647,1),"")</f>
        <v>IJP Wht-5n</v>
      </c>
      <c r="H1647" s="19"/>
      <c r="I1647" s="19">
        <f>LOOKUP(C:C,'[1]Girls Teams'!A$1:A$65536,'[1]Girls Teams'!E$1:E$65536)</f>
        <v>14</v>
      </c>
      <c r="J1647" s="21">
        <v>0.13194444444444445</v>
      </c>
      <c r="K1647" s="19" t="s">
        <v>7</v>
      </c>
      <c r="L1647" s="19"/>
    </row>
    <row r="1648" spans="1:12" x14ac:dyDescent="0.3">
      <c r="A1648" s="14">
        <v>43512</v>
      </c>
      <c r="B1648" s="15" t="s">
        <v>0</v>
      </c>
      <c r="C1648" s="16">
        <v>763</v>
      </c>
      <c r="D1648" s="17" t="str">
        <f>IF(ISNUMBER($C1648),INDEX('[1]Girls Teams'!$B$1:$B$2380,$C1648,1),"")</f>
        <v>6n</v>
      </c>
      <c r="E1648" s="18" t="str">
        <f>IF(ISNUMBER($C1648),INDEX('[1]Girls Teams'!$C$1:$C$2380,$C1648,1),"")</f>
        <v>Germaine-6n</v>
      </c>
      <c r="F1648" s="19"/>
      <c r="G1648" s="18" t="str">
        <f>IF(ISNUMBER($C1648),INDEX('[1]Girls Teams'!$D$1:$D$2380,$C1648,1),"")</f>
        <v>Clissold-6n</v>
      </c>
      <c r="H1648" s="20"/>
      <c r="I1648" s="19">
        <f>LOOKUP(C:C,'[1]Girls Teams'!A$1:A$65536,'[1]Girls Teams'!E$1:E$65536)</f>
        <v>14</v>
      </c>
      <c r="J1648" s="21">
        <v>0.16666666666666666</v>
      </c>
      <c r="K1648" s="19" t="s">
        <v>7</v>
      </c>
      <c r="L1648" s="19"/>
    </row>
    <row r="1649" spans="1:12" x14ac:dyDescent="0.3">
      <c r="A1649" s="14">
        <v>43512</v>
      </c>
      <c r="B1649" s="15" t="s">
        <v>0</v>
      </c>
      <c r="C1649" s="16">
        <v>463</v>
      </c>
      <c r="D1649" s="17" t="str">
        <f>IF(ISNUMBER($C1649),INDEX('[1]Girls Teams'!$B$1:$B$2380,$C1649,1),"")</f>
        <v>5n</v>
      </c>
      <c r="E1649" s="18" t="str">
        <f>IF(ISNUMBER($C1649),INDEX('[1]Girls Teams'!$C$1:$C$2380,$C1649,1),"")</f>
        <v>MG Gold-5n</v>
      </c>
      <c r="F1649" s="19"/>
      <c r="G1649" s="18" t="str">
        <f>IF(ISNUMBER($C1649),INDEX('[1]Girls Teams'!$D$1:$D$2380,$C1649,1),"")</f>
        <v>MG Blue-5n</v>
      </c>
      <c r="H1649" s="19"/>
      <c r="I1649" s="19">
        <f>LOOKUP(C:C,'[1]Girls Teams'!A$1:A$65536,'[1]Girls Teams'!E$1:E$65536)</f>
        <v>14</v>
      </c>
      <c r="J1649" s="21">
        <v>0.20833333333333334</v>
      </c>
      <c r="K1649" s="19" t="s">
        <v>7</v>
      </c>
      <c r="L1649" s="19"/>
    </row>
    <row r="1650" spans="1:12" x14ac:dyDescent="0.3">
      <c r="A1650" s="14">
        <v>43512</v>
      </c>
      <c r="B1650" s="15" t="s">
        <v>0</v>
      </c>
      <c r="C1650" s="16">
        <v>1404</v>
      </c>
      <c r="D1650" s="17" t="str">
        <f>IF(ISNUMBER($C1650),INDEX('[1]Girls Teams'!$B$1:$B$2380,$C1650,1),"")</f>
        <v>7w</v>
      </c>
      <c r="E1650" s="18" t="str">
        <f>IF(ISNUMBER($C1650),INDEX('[1]Girls Teams'!$C$1:$C$2380,$C1650,1),"")</f>
        <v>Q M-7w</v>
      </c>
      <c r="F1650" s="19"/>
      <c r="G1650" s="18" t="str">
        <f>IF(ISNUMBER($C1650),INDEX('[1]Girls Teams'!$D$1:$D$2380,$C1650,1),"")</f>
        <v>Germaine-7w</v>
      </c>
      <c r="H1650" s="19"/>
      <c r="I1650" s="19">
        <f>LOOKUP(C:C,'[1]Girls Teams'!A$1:A$65536,'[1]Girls Teams'!E$1:E$65536)</f>
        <v>14</v>
      </c>
      <c r="J1650" s="21">
        <v>0.24305555555555555</v>
      </c>
      <c r="K1650" s="19" t="s">
        <v>7</v>
      </c>
      <c r="L1650" s="19"/>
    </row>
    <row r="1651" spans="1:12" x14ac:dyDescent="0.3">
      <c r="A1651" s="14">
        <v>43512</v>
      </c>
      <c r="B1651" s="15" t="s">
        <v>0</v>
      </c>
      <c r="C1651" s="16">
        <v>1783</v>
      </c>
      <c r="D1651" s="17" t="str">
        <f>IF(ISNUMBER($C1651),INDEX('[1]Girls Teams'!$B$1:$B$2380,$C1651,1),"")</f>
        <v>8w</v>
      </c>
      <c r="E1651" s="18" t="str">
        <f>IF(ISNUMBER($C1651),INDEX('[1]Girls Teams'!$C$1:$C$2380,$C1651,1),"")</f>
        <v>Incarnation-8w</v>
      </c>
      <c r="F1651" s="19"/>
      <c r="G1651" s="18" t="str">
        <f>IF(ISNUMBER($C1651),INDEX('[1]Girls Teams'!$D$1:$D$2380,$C1651,1),"")</f>
        <v>Germaine-8w</v>
      </c>
      <c r="H1651" s="19"/>
      <c r="I1651" s="19">
        <f>LOOKUP(C:C,'[1]Girls Teams'!A$1:A$65536,'[1]Girls Teams'!E$1:E$65536)</f>
        <v>10</v>
      </c>
      <c r="J1651" s="21">
        <v>0.27777777777777779</v>
      </c>
      <c r="K1651" s="19" t="s">
        <v>7</v>
      </c>
      <c r="L1651" s="19"/>
    </row>
    <row r="1652" spans="1:12" x14ac:dyDescent="0.3">
      <c r="A1652" s="14">
        <v>43512</v>
      </c>
      <c r="B1652" s="15" t="s">
        <v>0</v>
      </c>
      <c r="C1652" s="16">
        <v>1622</v>
      </c>
      <c r="D1652" s="17" t="str">
        <f>IF(ISNUMBER($C1652),INDEX('[1]Girls Teams'!$B$1:$B$2380,$C1652,1),"")</f>
        <v>8s</v>
      </c>
      <c r="E1652" s="18" t="str">
        <f>IF(ISNUMBER($C1652),INDEX('[1]Girls Teams'!$C$1:$C$2380,$C1652,1),"")</f>
        <v>Al's-8s</v>
      </c>
      <c r="F1652" s="19"/>
      <c r="G1652" s="18" t="str">
        <f>IF(ISNUMBER($C1652),INDEX('[1]Girls Teams'!$D$1:$D$2380,$C1652,1),"")</f>
        <v>Germaine-8s</v>
      </c>
      <c r="H1652" s="19"/>
      <c r="I1652" s="19">
        <f>LOOKUP(C:C,'[1]Girls Teams'!A$1:A$65536,'[1]Girls Teams'!E$1:E$65536)</f>
        <v>8</v>
      </c>
      <c r="J1652" s="21">
        <v>0.31944444444444448</v>
      </c>
      <c r="K1652" s="19" t="s">
        <v>7</v>
      </c>
      <c r="L1652" s="19"/>
    </row>
    <row r="1653" spans="1:12" x14ac:dyDescent="0.3">
      <c r="A1653" s="14">
        <v>43512</v>
      </c>
      <c r="B1653" s="15" t="s">
        <v>0</v>
      </c>
      <c r="C1653" s="16"/>
      <c r="D1653" s="17" t="str">
        <f>IF(ISNUMBER($C1653),INDEX('[1]Girls Teams'!$B$1:$B$2380,$C1653,1),"")</f>
        <v/>
      </c>
      <c r="E1653" s="18" t="str">
        <f>IF(ISNUMBER($C1653),INDEX('[1]Girls Teams'!$C$1:$C$2380,$C1653,1),"")</f>
        <v/>
      </c>
      <c r="F1653" s="19"/>
      <c r="G1653" s="18" t="str">
        <f>IF(ISNUMBER($C1653),INDEX('[1]Girls Teams'!$D$1:$D$2380,$C1653,1),"")</f>
        <v/>
      </c>
      <c r="H1653" s="19"/>
      <c r="I1653" s="19" t="e">
        <f>LOOKUP(C:C,'[1]Girls Teams'!A$1:A$65536,'[1]Girls Teams'!E$1:E$65536)</f>
        <v>#N/A</v>
      </c>
      <c r="J1653" s="21">
        <v>0.3125</v>
      </c>
      <c r="K1653" s="19" t="s">
        <v>7</v>
      </c>
      <c r="L1653" s="19"/>
    </row>
    <row r="1654" spans="1:12" x14ac:dyDescent="0.3">
      <c r="A1654" s="14">
        <v>43512</v>
      </c>
      <c r="B1654" s="15" t="s">
        <v>0</v>
      </c>
      <c r="C1654" s="16">
        <v>641</v>
      </c>
      <c r="D1654" s="17" t="str">
        <f>IF(ISNUMBER($C1654),INDEX('[1]Girls Teams'!$B$1:$B$2380,$C1654,1),"")</f>
        <v>5s</v>
      </c>
      <c r="E1654" s="18" t="str">
        <f>IF(ISNUMBER($C1654),INDEX('[1]Girls Teams'!$C$1:$C$2380,$C1654,1),"")</f>
        <v>IJP Red-5s</v>
      </c>
      <c r="F1654" s="19"/>
      <c r="G1654" s="18" t="str">
        <f>IF(ISNUMBER($C1654),INDEX('[1]Girls Teams'!$D$1:$D$2380,$C1654,1),"")</f>
        <v>MHR Red-5s</v>
      </c>
      <c r="H1654" s="20"/>
      <c r="I1654" s="19">
        <f>LOOKUP(C:C,'[1]Girls Teams'!A$1:A$65536,'[1]Girls Teams'!E$1:E$65536)</f>
        <v>15</v>
      </c>
      <c r="J1654" s="21">
        <v>0.25</v>
      </c>
      <c r="K1654" s="19" t="s">
        <v>8</v>
      </c>
      <c r="L1654" s="19"/>
    </row>
    <row r="1655" spans="1:12" x14ac:dyDescent="0.3">
      <c r="A1655" s="14">
        <v>43512</v>
      </c>
      <c r="B1655" s="15" t="s">
        <v>0</v>
      </c>
      <c r="C1655" s="16">
        <v>761</v>
      </c>
      <c r="D1655" s="17" t="str">
        <f>IF(ISNUMBER($C1655),INDEX('[1]Girls Teams'!$B$1:$B$2380,$C1655,1),"")</f>
        <v>6n</v>
      </c>
      <c r="E1655" s="18" t="str">
        <f>IF(ISNUMBER($C1655),INDEX('[1]Girls Teams'!$C$1:$C$2380,$C1655,1),"")</f>
        <v>I J P-6n</v>
      </c>
      <c r="F1655" s="19"/>
      <c r="G1655" s="18" t="str">
        <f>IF(ISNUMBER($C1655),INDEX('[1]Girls Teams'!$D$1:$D$2380,$C1655,1),"")</f>
        <v>C K-6n</v>
      </c>
      <c r="H1655" s="20"/>
      <c r="I1655" s="19">
        <f>LOOKUP(C:C,'[1]Girls Teams'!A$1:A$65536,'[1]Girls Teams'!E$1:E$65536)</f>
        <v>14</v>
      </c>
      <c r="J1655" s="21">
        <v>0.28472222222222221</v>
      </c>
      <c r="K1655" s="19" t="s">
        <v>8</v>
      </c>
      <c r="L1655" s="19"/>
    </row>
    <row r="1656" spans="1:12" x14ac:dyDescent="0.3">
      <c r="A1656" s="14">
        <v>43512</v>
      </c>
      <c r="B1656" s="15" t="s">
        <v>0</v>
      </c>
      <c r="C1656" s="16">
        <v>1022</v>
      </c>
      <c r="D1656" s="17" t="str">
        <f>IF(ISNUMBER($C1656),INDEX('[1]Girls Teams'!$B$1:$B$2380,$C1656,1),"")</f>
        <v>6w</v>
      </c>
      <c r="E1656" s="18" t="str">
        <f>IF(ISNUMBER($C1656),INDEX('[1]Girls Teams'!$C$1:$C$2380,$C1656,1),"")</f>
        <v>M H R-6w</v>
      </c>
      <c r="F1656" s="19"/>
      <c r="G1656" s="18" t="str">
        <f>IF(ISNUMBER($C1656),INDEX('[1]Girls Teams'!$D$1:$D$2380,$C1656,1),"")</f>
        <v>IJP-6w</v>
      </c>
      <c r="H1656" s="20"/>
      <c r="I1656" s="19">
        <f>LOOKUP(C:C,'[1]Girls Teams'!A$1:A$65536,'[1]Girls Teams'!E$1:E$65536)</f>
        <v>14</v>
      </c>
      <c r="J1656" s="21">
        <v>0.31944444444444448</v>
      </c>
      <c r="K1656" s="19" t="s">
        <v>8</v>
      </c>
      <c r="L1656" s="19"/>
    </row>
    <row r="1657" spans="1:12" x14ac:dyDescent="0.3">
      <c r="A1657" s="14">
        <v>43512</v>
      </c>
      <c r="B1657" s="15" t="s">
        <v>0</v>
      </c>
      <c r="C1657" s="16">
        <v>1552</v>
      </c>
      <c r="D1657" s="17" t="str">
        <f>IF(ISNUMBER($C1657),INDEX('[1]Girls Teams'!$B$1:$B$2380,$C1657,1),"")</f>
        <v>8n</v>
      </c>
      <c r="E1657" s="18" t="str">
        <f>IF(ISNUMBER($C1657),INDEX('[1]Girls Teams'!$C$1:$C$2380,$C1657,1),"")</f>
        <v>Central-8n</v>
      </c>
      <c r="F1657" s="19"/>
      <c r="G1657" s="18" t="str">
        <f>IF(ISNUMBER($C1657),INDEX('[1]Girls Teams'!$D$1:$D$2380,$C1657,1),"")</f>
        <v>IJP-8n</v>
      </c>
      <c r="H1657" s="19"/>
      <c r="I1657" s="19">
        <f>LOOKUP(C:C,'[1]Girls Teams'!A$1:A$65536,'[1]Girls Teams'!E$1:E$65536)</f>
        <v>13</v>
      </c>
      <c r="J1657" s="21">
        <v>0.35416666666666669</v>
      </c>
      <c r="K1657" s="19" t="s">
        <v>8</v>
      </c>
      <c r="L1657" s="19"/>
    </row>
    <row r="1658" spans="1:12" x14ac:dyDescent="0.3">
      <c r="A1658" s="14">
        <v>43512</v>
      </c>
      <c r="B1658" s="15" t="s">
        <v>0</v>
      </c>
      <c r="C1658" s="16">
        <v>880</v>
      </c>
      <c r="D1658" s="17" t="str">
        <f>IF(ISNUMBER($C1658),INDEX('[1]Girls Teams'!$B$1:$B$2380,$C1658,1),"")</f>
        <v>6s</v>
      </c>
      <c r="E1658" s="18" t="str">
        <f>IF(ISNUMBER($C1658),INDEX('[1]Girls Teams'!$C$1:$C$2380,$C1658,1),"")</f>
        <v>MHR-6s</v>
      </c>
      <c r="F1658" s="19"/>
      <c r="G1658" s="18" t="str">
        <f>IF(ISNUMBER($C1658),INDEX('[1]Girls Teams'!$D$1:$D$2380,$C1658,1),"")</f>
        <v>Sutherland-6s</v>
      </c>
      <c r="H1658" s="19"/>
      <c r="I1658" s="19">
        <f>LOOKUP(C:C,'[1]Girls Teams'!A$1:A$65536,'[1]Girls Teams'!E$1:E$65536)</f>
        <v>14</v>
      </c>
      <c r="J1658" s="21">
        <v>0.16666666666666666</v>
      </c>
      <c r="K1658" s="19" t="s">
        <v>9</v>
      </c>
      <c r="L1658" s="25"/>
    </row>
    <row r="1659" spans="1:12" x14ac:dyDescent="0.3">
      <c r="A1659" s="14">
        <v>43512</v>
      </c>
      <c r="B1659" s="15" t="s">
        <v>0</v>
      </c>
      <c r="C1659" s="16">
        <v>1543</v>
      </c>
      <c r="D1659" s="17" t="str">
        <f>IF(ISNUMBER($C1659),INDEX('[1]Girls Teams'!$B$1:$B$2380,$C1659,1),"")</f>
        <v>8n</v>
      </c>
      <c r="E1659" s="18" t="str">
        <f>IF(ISNUMBER($C1659),INDEX('[1]Girls Teams'!$C$1:$C$2380,$C1659,1),"")</f>
        <v>MHR Red-8n</v>
      </c>
      <c r="F1659" s="19"/>
      <c r="G1659" s="18" t="str">
        <f>IF(ISNUMBER($C1659),INDEX('[1]Girls Teams'!$D$1:$D$2380,$C1659,1),"")</f>
        <v>Barnabas-8n</v>
      </c>
      <c r="H1659" s="20"/>
      <c r="I1659" s="19">
        <f>LOOKUP(C:C,'[1]Girls Teams'!A$1:A$65536,'[1]Girls Teams'!E$1:E$65536)</f>
        <v>12</v>
      </c>
      <c r="J1659" s="21">
        <v>0.20138888888888887</v>
      </c>
      <c r="K1659" s="19" t="s">
        <v>9</v>
      </c>
      <c r="L1659" s="19"/>
    </row>
    <row r="1660" spans="1:12" x14ac:dyDescent="0.3">
      <c r="A1660" s="14">
        <v>43512</v>
      </c>
      <c r="B1660" s="15" t="s">
        <v>0</v>
      </c>
      <c r="C1660" s="16">
        <v>1787</v>
      </c>
      <c r="D1660" s="17" t="str">
        <f>IF(ISNUMBER($C1660),INDEX('[1]Girls Teams'!$B$1:$B$2380,$C1660,1),"")</f>
        <v>8w</v>
      </c>
      <c r="E1660" s="18" t="str">
        <f>IF(ISNUMBER($C1660),INDEX('[1]Girls Teams'!$C$1:$C$2380,$C1660,1),"")</f>
        <v>C K-8w</v>
      </c>
      <c r="F1660" s="19"/>
      <c r="G1660" s="18" t="str">
        <f>IF(ISNUMBER($C1660),INDEX('[1]Girls Teams'!$D$1:$D$2380,$C1660,1),"")</f>
        <v>MHR Blue-8w</v>
      </c>
      <c r="H1660" s="20"/>
      <c r="I1660" s="19">
        <f>LOOKUP(C:C,'[1]Girls Teams'!A$1:A$65536,'[1]Girls Teams'!E$1:E$65536)</f>
        <v>10</v>
      </c>
      <c r="J1660" s="21">
        <v>0.23611111111111113</v>
      </c>
      <c r="K1660" s="19" t="s">
        <v>9</v>
      </c>
      <c r="L1660" s="19"/>
    </row>
    <row r="1661" spans="1:12" x14ac:dyDescent="0.3">
      <c r="A1661" s="14">
        <v>43512</v>
      </c>
      <c r="B1661" s="15" t="s">
        <v>0</v>
      </c>
      <c r="C1661" s="16">
        <v>1790</v>
      </c>
      <c r="D1661" s="17" t="str">
        <f>IF(ISNUMBER($C1661),INDEX('[1]Girls Teams'!$B$1:$B$2380,$C1661,1),"")</f>
        <v>8w</v>
      </c>
      <c r="E1661" s="18" t="str">
        <f>IF(ISNUMBER($C1661),INDEX('[1]Girls Teams'!$C$1:$C$2380,$C1661,1),"")</f>
        <v>MHR Wht-8w</v>
      </c>
      <c r="F1661" s="19"/>
      <c r="G1661" s="18" t="str">
        <f>IF(ISNUMBER($C1661),INDEX('[1]Girls Teams'!$D$1:$D$2380,$C1661,1),"")</f>
        <v>Fisher Blue-8w</v>
      </c>
      <c r="H1661" s="20"/>
      <c r="I1661" s="19">
        <f>LOOKUP(C:C,'[1]Girls Teams'!A$1:A$65536,'[1]Girls Teams'!E$1:E$65536)</f>
        <v>10</v>
      </c>
      <c r="J1661" s="21">
        <v>0.27083333333333331</v>
      </c>
      <c r="K1661" s="19" t="s">
        <v>9</v>
      </c>
      <c r="L1661" s="19"/>
    </row>
    <row r="1662" spans="1:12" x14ac:dyDescent="0.3">
      <c r="A1662" s="14">
        <v>43512</v>
      </c>
      <c r="B1662" s="15" t="s">
        <v>0</v>
      </c>
      <c r="C1662" s="16">
        <v>1553</v>
      </c>
      <c r="D1662" s="17" t="str">
        <f>IF(ISNUMBER($C1662),INDEX('[1]Girls Teams'!$B$1:$B$2380,$C1662,1),"")</f>
        <v>8n</v>
      </c>
      <c r="E1662" s="18" t="str">
        <f>IF(ISNUMBER($C1662),INDEX('[1]Girls Teams'!$C$1:$C$2380,$C1662,1),"")</f>
        <v>Gerald-8n</v>
      </c>
      <c r="F1662" s="19"/>
      <c r="G1662" s="18" t="str">
        <f>IF(ISNUMBER($C1662),INDEX('[1]Girls Teams'!$D$1:$D$2380,$C1662,1),"")</f>
        <v>MHR Red-8n</v>
      </c>
      <c r="H1662" s="19"/>
      <c r="I1662" s="19">
        <f>LOOKUP(C:C,'[1]Girls Teams'!A$1:A$65536,'[1]Girls Teams'!E$1:E$65536)</f>
        <v>13</v>
      </c>
      <c r="J1662" s="21">
        <v>0.30555555555555552</v>
      </c>
      <c r="K1662" s="19" t="s">
        <v>9</v>
      </c>
      <c r="L1662" s="19"/>
    </row>
    <row r="1663" spans="1:12" x14ac:dyDescent="0.3">
      <c r="A1663" s="14">
        <v>43512</v>
      </c>
      <c r="B1663" s="15" t="s">
        <v>0</v>
      </c>
      <c r="C1663" s="16"/>
      <c r="D1663" s="17" t="str">
        <f>IF(ISNUMBER($C1663),INDEX('[1]Girls Teams'!$B$1:$B$2380,$C1663,1),"")</f>
        <v/>
      </c>
      <c r="E1663" s="18" t="str">
        <f>IF(ISNUMBER($C1663),INDEX('[1]Girls Teams'!$C$1:$C$2380,$C1663,1),"")</f>
        <v/>
      </c>
      <c r="F1663" s="19"/>
      <c r="G1663" s="18" t="str">
        <f>IF(ISNUMBER($C1663),INDEX('[1]Girls Teams'!$D$1:$D$2380,$C1663,1),"")</f>
        <v/>
      </c>
      <c r="H1663" s="19"/>
      <c r="I1663" s="19" t="e">
        <f>LOOKUP(C:C,'[1]Girls Teams'!A$1:A$65536,'[1]Girls Teams'!E$1:E$65536)</f>
        <v>#N/A</v>
      </c>
      <c r="J1663" s="21">
        <v>0.34027777777777773</v>
      </c>
      <c r="K1663" s="19" t="s">
        <v>9</v>
      </c>
      <c r="L1663" s="19"/>
    </row>
    <row r="1664" spans="1:12" x14ac:dyDescent="0.3">
      <c r="A1664" s="14">
        <v>43512</v>
      </c>
      <c r="B1664" s="15" t="s">
        <v>0</v>
      </c>
      <c r="C1664" s="16">
        <v>465</v>
      </c>
      <c r="D1664" s="17" t="str">
        <f>IF(ISNUMBER($C1664),INDEX('[1]Girls Teams'!$B$1:$B$2380,$C1664,1),"")</f>
        <v>5n</v>
      </c>
      <c r="E1664" s="18" t="str">
        <f>IF(ISNUMBER($C1664),INDEX('[1]Girls Teams'!$C$1:$C$2380,$C1664,1),"")</f>
        <v>Mike Silver-5n</v>
      </c>
      <c r="F1664" s="19"/>
      <c r="G1664" s="18" t="str">
        <f>IF(ISNUMBER($C1664),INDEX('[1]Girls Teams'!$D$1:$D$2380,$C1664,1),"")</f>
        <v>MHR Wht-5n</v>
      </c>
      <c r="H1664" s="19"/>
      <c r="I1664" s="19">
        <f>LOOKUP(C:C,'[1]Girls Teams'!A$1:A$65536,'[1]Girls Teams'!E$1:E$65536)</f>
        <v>14</v>
      </c>
      <c r="J1664" s="21">
        <v>0.375</v>
      </c>
      <c r="K1664" s="19" t="s">
        <v>10</v>
      </c>
      <c r="L1664" s="19"/>
    </row>
    <row r="1665" spans="1:12" x14ac:dyDescent="0.3">
      <c r="A1665" s="14">
        <v>43512</v>
      </c>
      <c r="B1665" s="15" t="s">
        <v>0</v>
      </c>
      <c r="C1665" s="16">
        <v>764</v>
      </c>
      <c r="D1665" s="17" t="str">
        <f>IF(ISNUMBER($C1665),INDEX('[1]Girls Teams'!$B$1:$B$2380,$C1665,1),"")</f>
        <v>6n</v>
      </c>
      <c r="E1665" s="18" t="str">
        <f>IF(ISNUMBER($C1665),INDEX('[1]Girls Teams'!$C$1:$C$2380,$C1665,1),"")</f>
        <v>Mike's-6n</v>
      </c>
      <c r="F1665" s="19"/>
      <c r="G1665" s="18" t="str">
        <f>IF(ISNUMBER($C1665),INDEX('[1]Girls Teams'!$D$1:$D$2380,$C1665,1),"")</f>
        <v>MG Red-6n</v>
      </c>
      <c r="H1665" s="19"/>
      <c r="I1665" s="19">
        <f>LOOKUP(C:C,'[1]Girls Teams'!A$1:A$65536,'[1]Girls Teams'!E$1:E$65536)</f>
        <v>14</v>
      </c>
      <c r="J1665" s="21">
        <v>0.40972222222222227</v>
      </c>
      <c r="K1665" s="19" t="s">
        <v>10</v>
      </c>
      <c r="L1665" s="19"/>
    </row>
    <row r="1666" spans="1:12" x14ac:dyDescent="0.3">
      <c r="A1666" s="14">
        <v>43512</v>
      </c>
      <c r="B1666" s="15" t="s">
        <v>0</v>
      </c>
      <c r="C1666" s="16">
        <v>1016</v>
      </c>
      <c r="D1666" s="17" t="str">
        <f>IF(ISNUMBER($C1666),INDEX('[1]Girls Teams'!$B$1:$B$2380,$C1666,1),"")</f>
        <v>6w</v>
      </c>
      <c r="E1666" s="18" t="str">
        <f>IF(ISNUMBER($C1666),INDEX('[1]Girls Teams'!$C$1:$C$2380,$C1666,1),"")</f>
        <v>Mike Blue-6w</v>
      </c>
      <c r="F1666" s="19"/>
      <c r="G1666" s="18" t="str">
        <f>IF(ISNUMBER($C1666),INDEX('[1]Girls Teams'!$D$1:$D$2380,$C1666,1),"")</f>
        <v>Cajetan-6w</v>
      </c>
      <c r="H1666" s="19"/>
      <c r="I1666" s="19">
        <f>LOOKUP(C:C,'[1]Girls Teams'!A$1:A$65536,'[1]Girls Teams'!E$1:E$65536)</f>
        <v>14</v>
      </c>
      <c r="J1666" s="21">
        <v>0.44444444444444442</v>
      </c>
      <c r="K1666" s="19" t="s">
        <v>10</v>
      </c>
      <c r="L1666" s="19"/>
    </row>
    <row r="1667" spans="1:12" x14ac:dyDescent="0.3">
      <c r="A1667" s="14">
        <v>43512</v>
      </c>
      <c r="B1667" s="15" t="s">
        <v>0</v>
      </c>
      <c r="C1667" s="16">
        <v>1140</v>
      </c>
      <c r="D1667" s="17" t="str">
        <f>IF(ISNUMBER($C1667),INDEX('[1]Girls Teams'!$B$1:$B$2380,$C1667,1),"")</f>
        <v>7n</v>
      </c>
      <c r="E1667" s="18" t="str">
        <f>IF(ISNUMBER($C1667),INDEX('[1]Girls Teams'!$C$1:$C$2380,$C1667,1),"")</f>
        <v>Mike's-7n</v>
      </c>
      <c r="F1667" s="19"/>
      <c r="G1667" s="18" t="str">
        <f>IF(ISNUMBER($C1667),INDEX('[1]Girls Teams'!$D$1:$D$2380,$C1667,1),"")</f>
        <v>MG Blue-7n</v>
      </c>
      <c r="H1667" s="19"/>
      <c r="I1667" s="19">
        <f>LOOKUP(C:C,'[1]Girls Teams'!A$1:A$65536,'[1]Girls Teams'!E$1:E$65536)</f>
        <v>12</v>
      </c>
      <c r="J1667" s="21">
        <v>0.47916666666666669</v>
      </c>
      <c r="K1667" s="19" t="s">
        <v>10</v>
      </c>
      <c r="L1667" s="19"/>
    </row>
    <row r="1668" spans="1:12" x14ac:dyDescent="0.3">
      <c r="A1668" s="14">
        <v>43512</v>
      </c>
      <c r="B1668" s="15" t="s">
        <v>0</v>
      </c>
      <c r="C1668" s="16">
        <v>1780</v>
      </c>
      <c r="D1668" s="17" t="str">
        <f>IF(ISNUMBER($C1668),INDEX('[1]Girls Teams'!$B$1:$B$2380,$C1668,1),"")</f>
        <v>8w</v>
      </c>
      <c r="E1668" s="18" t="str">
        <f>IF(ISNUMBER($C1668),INDEX('[1]Girls Teams'!$C$1:$C$2380,$C1668,1),"")</f>
        <v>Q M-8w</v>
      </c>
      <c r="F1668" s="19"/>
      <c r="G1668" s="18" t="str">
        <f>IF(ISNUMBER($C1668),INDEX('[1]Girls Teams'!$D$1:$D$2380,$C1668,1),"")</f>
        <v>Mike Wht-8w</v>
      </c>
      <c r="H1668" s="19"/>
      <c r="I1668" s="19">
        <f>LOOKUP(C:C,'[1]Girls Teams'!A$1:A$65536,'[1]Girls Teams'!E$1:E$65536)</f>
        <v>10</v>
      </c>
      <c r="J1668" s="21">
        <v>0.51388888888888895</v>
      </c>
      <c r="K1668" s="19" t="s">
        <v>10</v>
      </c>
      <c r="L1668" s="21"/>
    </row>
    <row r="1669" spans="1:12" x14ac:dyDescent="0.3">
      <c r="A1669" s="14">
        <v>43512</v>
      </c>
      <c r="B1669" s="15" t="s">
        <v>0</v>
      </c>
      <c r="C1669" s="16">
        <v>1399</v>
      </c>
      <c r="D1669" s="17" t="str">
        <f>IF(ISNUMBER($C1669),INDEX('[1]Girls Teams'!$B$1:$B$2380,$C1669,1),"")</f>
        <v>7w</v>
      </c>
      <c r="E1669" s="18" t="str">
        <f>IF(ISNUMBER($C1669),INDEX('[1]Girls Teams'!$C$1:$C$2380,$C1669,1),"")</f>
        <v>MG Wht-7w</v>
      </c>
      <c r="F1669" s="19"/>
      <c r="G1669" s="18" t="str">
        <f>IF(ISNUMBER($C1669),INDEX('[1]Girls Teams'!$D$1:$D$2380,$C1669,1),"")</f>
        <v>Mike Blue-7w</v>
      </c>
      <c r="H1669" s="19"/>
      <c r="I1669" s="19">
        <f>LOOKUP(C:C,'[1]Girls Teams'!A$1:A$65536,'[1]Girls Teams'!E$1:E$65536)</f>
        <v>14</v>
      </c>
      <c r="J1669" s="21">
        <v>4.8611111111111112E-2</v>
      </c>
      <c r="K1669" s="19" t="s">
        <v>10</v>
      </c>
      <c r="L1669" s="21"/>
    </row>
    <row r="1670" spans="1:12" x14ac:dyDescent="0.3">
      <c r="A1670" s="14">
        <v>43512</v>
      </c>
      <c r="B1670" s="15" t="s">
        <v>0</v>
      </c>
      <c r="C1670" s="16"/>
      <c r="D1670" s="17" t="str">
        <f>IF(ISNUMBER($C1670),INDEX('[1]Girls Teams'!$B$1:$B$2380,$C1670,1),"")</f>
        <v/>
      </c>
      <c r="E1670" s="18" t="str">
        <f>IF(ISNUMBER($C1670),INDEX('[1]Girls Teams'!$C$1:$C$2380,$C1670,1),"")</f>
        <v/>
      </c>
      <c r="F1670" s="19"/>
      <c r="G1670" s="18" t="str">
        <f>IF(ISNUMBER($C1670),INDEX('[1]Girls Teams'!$D$1:$D$2380,$C1670,1),"")</f>
        <v/>
      </c>
      <c r="H1670" s="20"/>
      <c r="I1670" s="19" t="e">
        <f>LOOKUP(C:C,'[1]Girls Teams'!A$1:A$65536,'[1]Girls Teams'!E$1:E$65536)</f>
        <v>#N/A</v>
      </c>
      <c r="J1670" s="21">
        <v>8.3333333333333329E-2</v>
      </c>
      <c r="K1670" s="19" t="s">
        <v>10</v>
      </c>
      <c r="L1670" s="19"/>
    </row>
    <row r="1671" spans="1:12" x14ac:dyDescent="0.3">
      <c r="A1671" s="14">
        <v>43512</v>
      </c>
      <c r="B1671" s="15" t="s">
        <v>0</v>
      </c>
      <c r="C1671" s="16">
        <v>640</v>
      </c>
      <c r="D1671" s="17" t="str">
        <f>IF(ISNUMBER($C1671),INDEX('[1]Girls Teams'!$B$1:$B$2380,$C1671,1),"")</f>
        <v>5s</v>
      </c>
      <c r="E1671" s="18" t="str">
        <f>IF(ISNUMBER($C1671),INDEX('[1]Girls Teams'!$C$1:$C$2380,$C1671,1),"")</f>
        <v>Pat's-5s</v>
      </c>
      <c r="F1671" s="19"/>
      <c r="G1671" s="18" t="str">
        <f>IF(ISNUMBER($C1671),INDEX('[1]Girls Teams'!$D$1:$D$2380,$C1671,1),"")</f>
        <v>CK Maroon-5s</v>
      </c>
      <c r="H1671" s="19"/>
      <c r="I1671" s="19">
        <f>LOOKUP(C:C,'[1]Girls Teams'!A$1:A$65536,'[1]Girls Teams'!E$1:E$65536)</f>
        <v>15</v>
      </c>
      <c r="J1671" s="21">
        <v>6.9444444444444434E-2</v>
      </c>
      <c r="K1671" s="19" t="s">
        <v>35</v>
      </c>
      <c r="L1671" s="19"/>
    </row>
    <row r="1672" spans="1:12" x14ac:dyDescent="0.3">
      <c r="A1672" s="14">
        <v>43512</v>
      </c>
      <c r="B1672" s="15" t="s">
        <v>0</v>
      </c>
      <c r="C1672" s="16">
        <v>1018</v>
      </c>
      <c r="D1672" s="17" t="str">
        <f>IF(ISNUMBER($C1672),INDEX('[1]Girls Teams'!$B$1:$B$2380,$C1672,1),"")</f>
        <v>6w</v>
      </c>
      <c r="E1672" s="18" t="str">
        <f>IF(ISNUMBER($C1672),INDEX('[1]Girls Teams'!$C$1:$C$2380,$C1672,1),"")</f>
        <v>Pat's-6w</v>
      </c>
      <c r="F1672" s="19"/>
      <c r="G1672" s="18" t="str">
        <f>IF(ISNUMBER($C1672),INDEX('[1]Girls Teams'!$D$1:$D$2380,$C1672,1),"")</f>
        <v>Albert-6w</v>
      </c>
      <c r="H1672" s="20"/>
      <c r="I1672" s="19">
        <f>LOOKUP(C:C,'[1]Girls Teams'!A$1:A$65536,'[1]Girls Teams'!E$1:E$65536)</f>
        <v>14</v>
      </c>
      <c r="J1672" s="21">
        <v>0.10416666666666667</v>
      </c>
      <c r="K1672" s="19" t="s">
        <v>35</v>
      </c>
      <c r="L1672" s="19"/>
    </row>
    <row r="1673" spans="1:12" x14ac:dyDescent="0.3">
      <c r="A1673" s="14">
        <v>43512</v>
      </c>
      <c r="B1673" s="15" t="s">
        <v>0</v>
      </c>
      <c r="C1673" s="16">
        <v>1264</v>
      </c>
      <c r="D1673" s="17" t="str">
        <f>IF(ISNUMBER($C1673),INDEX('[1]Girls Teams'!$B$1:$B$2380,$C1673,1),"")</f>
        <v>7s</v>
      </c>
      <c r="E1673" s="18" t="str">
        <f>IF(ISNUMBER($C1673),INDEX('[1]Girls Teams'!$C$1:$C$2380,$C1673,1),"")</f>
        <v>Pat's-7s</v>
      </c>
      <c r="F1673" s="19"/>
      <c r="G1673" s="18" t="str">
        <f>IF(ISNUMBER($C1673),INDEX('[1]Girls Teams'!$D$1:$D$2380,$C1673,1),"")</f>
        <v>Germaine-7s</v>
      </c>
      <c r="H1673" s="20"/>
      <c r="I1673" s="19">
        <f>LOOKUP(C:C,'[1]Girls Teams'!A$1:A$65536,'[1]Girls Teams'!E$1:E$65536)</f>
        <v>14</v>
      </c>
      <c r="J1673" s="21">
        <v>0.1388888888888889</v>
      </c>
      <c r="K1673" s="19" t="s">
        <v>35</v>
      </c>
      <c r="L1673" s="19"/>
    </row>
    <row r="1674" spans="1:12" x14ac:dyDescent="0.3">
      <c r="A1674" s="14">
        <v>43512</v>
      </c>
      <c r="B1674" s="15" t="s">
        <v>0</v>
      </c>
      <c r="C1674" s="16">
        <v>1628</v>
      </c>
      <c r="D1674" s="17" t="str">
        <f>IF(ISNUMBER($C1674),INDEX('[1]Girls Teams'!$B$1:$B$2380,$C1674,1),"")</f>
        <v>8s</v>
      </c>
      <c r="E1674" s="18" t="str">
        <f>IF(ISNUMBER($C1674),INDEX('[1]Girls Teams'!$C$1:$C$2380,$C1674,1),"")</f>
        <v>Incarnation-8s</v>
      </c>
      <c r="F1674" s="19"/>
      <c r="G1674" s="18" t="str">
        <f>IF(ISNUMBER($C1674),INDEX('[1]Girls Teams'!$D$1:$D$2380,$C1674,1),"")</f>
        <v>Pat's-8s</v>
      </c>
      <c r="H1674" s="19"/>
      <c r="I1674" s="19">
        <f>LOOKUP(C:C,'[1]Girls Teams'!A$1:A$65536,'[1]Girls Teams'!E$1:E$65536)</f>
        <v>8</v>
      </c>
      <c r="J1674" s="21">
        <v>0.17361111111111113</v>
      </c>
      <c r="K1674" s="19" t="s">
        <v>35</v>
      </c>
      <c r="L1674" s="19"/>
    </row>
    <row r="1675" spans="1:12" x14ac:dyDescent="0.3">
      <c r="A1675" s="14">
        <v>43512</v>
      </c>
      <c r="B1675" s="15" t="s">
        <v>0</v>
      </c>
      <c r="C1675" s="16">
        <v>456</v>
      </c>
      <c r="D1675" s="17" t="str">
        <f>IF(ISNUMBER($C1675),INDEX('[1]Girls Teams'!$B$1:$B$2380,$C1675,1),"")</f>
        <v>5n</v>
      </c>
      <c r="E1675" s="18" t="str">
        <f>IF(ISNUMBER($C1675),INDEX('[1]Girls Teams'!$C$1:$C$2380,$C1675,1),"")</f>
        <v>CK Wht-5n</v>
      </c>
      <c r="F1675" s="19"/>
      <c r="G1675" s="18" t="str">
        <f>IF(ISNUMBER($C1675),INDEX('[1]Girls Teams'!$D$1:$D$2380,$C1675,1),"")</f>
        <v>SW Green-5n</v>
      </c>
      <c r="H1675" s="20"/>
      <c r="I1675" s="19">
        <f>LOOKUP(C:C,'[1]Girls Teams'!A$1:A$65536,'[1]Girls Teams'!E$1:E$65536)</f>
        <v>14</v>
      </c>
      <c r="J1675" s="21">
        <v>0.5</v>
      </c>
      <c r="K1675" s="19" t="s">
        <v>29</v>
      </c>
      <c r="L1675" s="22">
        <v>6.9444444444444434E-2</v>
      </c>
    </row>
    <row r="1676" spans="1:12" x14ac:dyDescent="0.3">
      <c r="A1676" s="14">
        <v>43512</v>
      </c>
      <c r="B1676" s="15" t="s">
        <v>0</v>
      </c>
      <c r="C1676" s="16">
        <v>644</v>
      </c>
      <c r="D1676" s="17" t="str">
        <f>IF(ISNUMBER($C1676),INDEX('[1]Girls Teams'!$B$1:$B$2380,$C1676,1),"")</f>
        <v>5s</v>
      </c>
      <c r="E1676" s="18" t="str">
        <f>IF(ISNUMBER($C1676),INDEX('[1]Girls Teams'!$C$1:$C$2380,$C1676,1),"")</f>
        <v>SW Wht-5s</v>
      </c>
      <c r="F1676" s="19"/>
      <c r="G1676" s="18" t="str">
        <f>IF(ISNUMBER($C1676),INDEX('[1]Girls Teams'!$D$1:$D$2380,$C1676,1),"")</f>
        <v>Christina Red-5s</v>
      </c>
      <c r="H1676" s="20"/>
      <c r="I1676" s="19">
        <f>LOOKUP(C:C,'[1]Girls Teams'!A$1:A$65536,'[1]Girls Teams'!E$1:E$65536)</f>
        <v>15</v>
      </c>
      <c r="J1676" s="21">
        <v>0.53472222222222221</v>
      </c>
      <c r="K1676" s="19" t="s">
        <v>29</v>
      </c>
      <c r="L1676" s="33"/>
    </row>
    <row r="1677" spans="1:12" x14ac:dyDescent="0.3">
      <c r="A1677" s="14">
        <v>43512</v>
      </c>
      <c r="B1677" s="15" t="s">
        <v>0</v>
      </c>
      <c r="C1677" s="16">
        <v>890</v>
      </c>
      <c r="D1677" s="17" t="str">
        <f>IF(ISNUMBER($C1677),INDEX('[1]Girls Teams'!$B$1:$B$2380,$C1677,1),"")</f>
        <v>6s</v>
      </c>
      <c r="E1677" s="18" t="str">
        <f>IF(ISNUMBER($C1677),INDEX('[1]Girls Teams'!$C$1:$C$2380,$C1677,1),"")</f>
        <v>Linus-6s</v>
      </c>
      <c r="F1677" s="19"/>
      <c r="G1677" s="18" t="str">
        <f>IF(ISNUMBER($C1677),INDEX('[1]Girls Teams'!$D$1:$D$2380,$C1677,1),"")</f>
        <v>Central Grn-6s</v>
      </c>
      <c r="H1677" s="20"/>
      <c r="I1677" s="19">
        <f>LOOKUP(C:C,'[1]Girls Teams'!A$1:A$65536,'[1]Girls Teams'!E$1:E$65536)</f>
        <v>15</v>
      </c>
      <c r="J1677" s="21">
        <v>6.9444444444444434E-2</v>
      </c>
      <c r="K1677" s="19" t="s">
        <v>29</v>
      </c>
      <c r="L1677" s="34">
        <v>0.5</v>
      </c>
    </row>
    <row r="1678" spans="1:12" x14ac:dyDescent="0.3">
      <c r="A1678" s="14">
        <v>43512</v>
      </c>
      <c r="B1678" s="15" t="s">
        <v>0</v>
      </c>
      <c r="C1678" s="16"/>
      <c r="D1678" s="17" t="str">
        <f>IF(ISNUMBER($C1678),INDEX('[1]Girls Teams'!$B$1:$B$2380,$C1678,1),"")</f>
        <v/>
      </c>
      <c r="E1678" s="18" t="str">
        <f>IF(ISNUMBER($C1678),INDEX('[1]Girls Teams'!$C$1:$C$2380,$C1678,1),"")</f>
        <v/>
      </c>
      <c r="F1678" s="19"/>
      <c r="G1678" s="18" t="str">
        <f>IF(ISNUMBER($C1678),INDEX('[1]Girls Teams'!$D$1:$D$2380,$C1678,1),"")</f>
        <v/>
      </c>
      <c r="H1678" s="20"/>
      <c r="I1678" s="19" t="e">
        <f>LOOKUP(C:C,'[1]Girls Teams'!A$1:A$65536,'[1]Girls Teams'!E$1:E$65536)</f>
        <v>#N/A</v>
      </c>
      <c r="J1678" s="21">
        <v>0.10416666666666667</v>
      </c>
      <c r="K1678" s="19" t="s">
        <v>29</v>
      </c>
      <c r="L1678" s="35"/>
    </row>
    <row r="1679" spans="1:12" x14ac:dyDescent="0.3">
      <c r="A1679" s="14">
        <v>43512</v>
      </c>
      <c r="B1679" s="15" t="s">
        <v>0</v>
      </c>
      <c r="C1679" s="16"/>
      <c r="D1679" s="17" t="str">
        <f>IF(ISNUMBER($C1679),INDEX('[1]Girls Teams'!$B$1:$B$2380,$C1679,1),"")</f>
        <v/>
      </c>
      <c r="E1679" s="18" t="str">
        <f>IF(ISNUMBER($C1679),INDEX('[1]Girls Teams'!$C$1:$C$2380,$C1679,1),"")</f>
        <v/>
      </c>
      <c r="F1679" s="19"/>
      <c r="G1679" s="18" t="str">
        <f>IF(ISNUMBER($C1679),INDEX('[1]Girls Teams'!$D$1:$D$2380,$C1679,1),"")</f>
        <v/>
      </c>
      <c r="H1679" s="20"/>
      <c r="I1679" s="19" t="e">
        <f>LOOKUP(C:C,'[1]Girls Teams'!A$1:A$65536,'[1]Girls Teams'!E$1:E$65536)</f>
        <v>#N/A</v>
      </c>
      <c r="J1679" s="21">
        <v>0.1388888888888889</v>
      </c>
      <c r="K1679" s="19" t="s">
        <v>29</v>
      </c>
      <c r="L1679" s="35"/>
    </row>
    <row r="1680" spans="1:12" x14ac:dyDescent="0.3">
      <c r="A1680" s="14">
        <v>43512</v>
      </c>
      <c r="B1680" s="15" t="s">
        <v>0</v>
      </c>
      <c r="C1680" s="16">
        <v>758</v>
      </c>
      <c r="D1680" s="17" t="str">
        <f>IF(ISNUMBER($C1680),INDEX('[1]Girls Teams'!$B$1:$B$2380,$C1680,1),"")</f>
        <v>6n</v>
      </c>
      <c r="E1680" s="18" t="str">
        <f>IF(ISNUMBER($C1680),INDEX('[1]Girls Teams'!$C$1:$C$2380,$C1680,1),"")</f>
        <v>CB Red -6n</v>
      </c>
      <c r="F1680" s="19"/>
      <c r="G1680" s="18" t="str">
        <f>IF(ISNUMBER($C1680),INDEX('[1]Girls Teams'!$D$1:$D$2380,$C1680,1),"")</f>
        <v>OLOW-6n</v>
      </c>
      <c r="H1680" s="20"/>
      <c r="I1680" s="19">
        <f>LOOKUP(C:C,'[1]Girls Teams'!A$1:A$65536,'[1]Girls Teams'!E$1:E$65536)</f>
        <v>14</v>
      </c>
      <c r="J1680" s="21">
        <v>0.375</v>
      </c>
      <c r="K1680" s="19" t="s">
        <v>11</v>
      </c>
      <c r="L1680" s="35"/>
    </row>
    <row r="1681" spans="1:12" x14ac:dyDescent="0.3">
      <c r="A1681" s="14">
        <v>43512</v>
      </c>
      <c r="B1681" s="15" t="s">
        <v>0</v>
      </c>
      <c r="C1681" s="16">
        <v>1141</v>
      </c>
      <c r="D1681" s="17" t="str">
        <f>IF(ISNUMBER($C1681),INDEX('[1]Girls Teams'!$B$1:$B$2380,$C1681,1),"")</f>
        <v>7n</v>
      </c>
      <c r="E1681" s="18" t="str">
        <f>IF(ISNUMBER($C1681),INDEX('[1]Girls Teams'!$C$1:$C$2380,$C1681,1),"")</f>
        <v>I J P-7n</v>
      </c>
      <c r="F1681" s="19"/>
      <c r="G1681" s="18" t="str">
        <f>IF(ISNUMBER($C1681),INDEX('[1]Girls Teams'!$D$1:$D$2380,$C1681,1),"")</f>
        <v>OLOW-7n</v>
      </c>
      <c r="H1681" s="19"/>
      <c r="I1681" s="19">
        <f>LOOKUP(C:C,'[1]Girls Teams'!A$1:A$65536,'[1]Girls Teams'!E$1:E$65536)</f>
        <v>12</v>
      </c>
      <c r="J1681" s="21">
        <v>0.40972222222222227</v>
      </c>
      <c r="K1681" s="19" t="s">
        <v>11</v>
      </c>
      <c r="L1681" s="35"/>
    </row>
    <row r="1682" spans="1:12" x14ac:dyDescent="0.3">
      <c r="A1682" s="14">
        <v>43512</v>
      </c>
      <c r="B1682" s="15" t="s">
        <v>0</v>
      </c>
      <c r="C1682" s="16">
        <v>1405</v>
      </c>
      <c r="D1682" s="17" t="str">
        <f>IF(ISNUMBER($C1682),INDEX('[1]Girls Teams'!$B$1:$B$2380,$C1682,1),"")</f>
        <v>7w</v>
      </c>
      <c r="E1682" s="18" t="str">
        <f>IF(ISNUMBER($C1682),INDEX('[1]Girls Teams'!$C$1:$C$2380,$C1682,1),"")</f>
        <v>OLOW-7w</v>
      </c>
      <c r="F1682" s="19"/>
      <c r="G1682" s="18" t="str">
        <f>IF(ISNUMBER($C1682),INDEX('[1]Girls Teams'!$D$1:$D$2380,$C1682,1),"")</f>
        <v>MHR Wht-7w</v>
      </c>
      <c r="H1682" s="19"/>
      <c r="I1682" s="19">
        <f>LOOKUP(C:C,'[1]Girls Teams'!A$1:A$65536,'[1]Girls Teams'!E$1:E$65536)</f>
        <v>14</v>
      </c>
      <c r="J1682" s="21">
        <v>0.44444444444444442</v>
      </c>
      <c r="K1682" s="19" t="s">
        <v>11</v>
      </c>
      <c r="L1682" s="35"/>
    </row>
    <row r="1683" spans="1:12" x14ac:dyDescent="0.3">
      <c r="A1683" s="14">
        <v>43512</v>
      </c>
      <c r="B1683" s="15" t="s">
        <v>0</v>
      </c>
      <c r="C1683" s="16">
        <v>647</v>
      </c>
      <c r="D1683" s="17" t="str">
        <f>IF(ISNUMBER($C1683),INDEX('[1]Girls Teams'!$B$1:$B$2380,$C1683,1),"")</f>
        <v>5s</v>
      </c>
      <c r="E1683" s="18" t="str">
        <f>IF(ISNUMBER($C1683),INDEX('[1]Girls Teams'!$C$1:$C$2380,$C1683,1),"")</f>
        <v>OLOW Wht-5s</v>
      </c>
      <c r="F1683" s="19"/>
      <c r="G1683" s="18" t="str">
        <f>IF(ISNUMBER($C1683),INDEX('[1]Girls Teams'!$D$1:$D$2380,$C1683,1),"")</f>
        <v>Agnes-5s</v>
      </c>
      <c r="H1683" s="19"/>
      <c r="I1683" s="19">
        <f>LOOKUP(C:C,'[1]Girls Teams'!A$1:A$65536,'[1]Girls Teams'!E$1:E$65536)</f>
        <v>15</v>
      </c>
      <c r="J1683" s="21">
        <v>0.47916666666666669</v>
      </c>
      <c r="K1683" s="19" t="s">
        <v>11</v>
      </c>
      <c r="L1683" s="35"/>
    </row>
    <row r="1684" spans="1:12" x14ac:dyDescent="0.3">
      <c r="A1684" s="14">
        <v>43512</v>
      </c>
      <c r="B1684" s="15" t="s">
        <v>0</v>
      </c>
      <c r="C1684" s="16">
        <v>1623</v>
      </c>
      <c r="D1684" s="17" t="str">
        <f>IF(ISNUMBER($C1684),INDEX('[1]Girls Teams'!$B$1:$B$2380,$C1684,1),"")</f>
        <v>8s</v>
      </c>
      <c r="E1684" s="18" t="str">
        <f>IF(ISNUMBER($C1684),INDEX('[1]Girls Teams'!$C$1:$C$2380,$C1684,1),"")</f>
        <v>Joe's-8s</v>
      </c>
      <c r="F1684" s="19"/>
      <c r="G1684" s="18" t="str">
        <f>IF(ISNUMBER($C1684),INDEX('[1]Girls Teams'!$D$1:$D$2380,$C1684,1),"")</f>
        <v>OLOW Wht-8s</v>
      </c>
      <c r="H1684" s="19"/>
      <c r="I1684" s="19">
        <f>LOOKUP(C:C,'[1]Girls Teams'!A$1:A$65536,'[1]Girls Teams'!E$1:E$65536)</f>
        <v>8</v>
      </c>
      <c r="J1684" s="21">
        <v>0.51388888888888895</v>
      </c>
      <c r="K1684" s="19" t="s">
        <v>11</v>
      </c>
      <c r="L1684" s="35"/>
    </row>
    <row r="1685" spans="1:12" x14ac:dyDescent="0.3">
      <c r="A1685" s="14">
        <v>43512</v>
      </c>
      <c r="B1685" s="15" t="s">
        <v>0</v>
      </c>
      <c r="C1685" s="16">
        <v>879</v>
      </c>
      <c r="D1685" s="17" t="str">
        <f>IF(ISNUMBER($C1685),INDEX('[1]Girls Teams'!$B$1:$B$2380,$C1685,1),"")</f>
        <v>6s</v>
      </c>
      <c r="E1685" s="18" t="str">
        <f>IF(ISNUMBER($C1685),INDEX('[1]Girls Teams'!$C$1:$C$2380,$C1685,1),"")</f>
        <v>OLOW-6s</v>
      </c>
      <c r="F1685" s="19"/>
      <c r="G1685" s="18" t="str">
        <f>IF(ISNUMBER($C1685),INDEX('[1]Girls Teams'!$D$1:$D$2380,$C1685,1),"")</f>
        <v>OLOR-6s</v>
      </c>
      <c r="H1685" s="19"/>
      <c r="I1685" s="19">
        <f>LOOKUP(C:C,'[1]Girls Teams'!A$1:A$65536,'[1]Girls Teams'!E$1:E$65536)</f>
        <v>14</v>
      </c>
      <c r="J1685" s="21">
        <v>4.8611111111111112E-2</v>
      </c>
      <c r="K1685" s="19" t="s">
        <v>11</v>
      </c>
      <c r="L1685" s="35"/>
    </row>
    <row r="1686" spans="1:12" x14ac:dyDescent="0.3">
      <c r="A1686" s="14">
        <v>43512</v>
      </c>
      <c r="B1686" s="15" t="s">
        <v>0</v>
      </c>
      <c r="C1686" s="16">
        <v>459</v>
      </c>
      <c r="D1686" s="17" t="str">
        <f>IF(ISNUMBER($C1686),INDEX('[1]Girls Teams'!$B$1:$B$2380,$C1686,1),"")</f>
        <v>5n</v>
      </c>
      <c r="E1686" s="18" t="str">
        <f>IF(ISNUMBER($C1686),INDEX('[1]Girls Teams'!$C$1:$C$2380,$C1686,1),"")</f>
        <v>OLOW Blue-5n</v>
      </c>
      <c r="F1686" s="19"/>
      <c r="G1686" s="18" t="str">
        <f>IF(ISNUMBER($C1686),INDEX('[1]Girls Teams'!$D$1:$D$2380,$C1686,1),"")</f>
        <v>Catherine Red-5n</v>
      </c>
      <c r="H1686" s="19"/>
      <c r="I1686" s="19">
        <f>LOOKUP(C:C,'[1]Girls Teams'!A$1:A$65536,'[1]Girls Teams'!E$1:E$65536)</f>
        <v>14</v>
      </c>
      <c r="J1686" s="21">
        <v>8.3333333333333329E-2</v>
      </c>
      <c r="K1686" s="19" t="s">
        <v>11</v>
      </c>
      <c r="L1686" s="35"/>
    </row>
    <row r="1687" spans="1:12" x14ac:dyDescent="0.3">
      <c r="A1687" s="14" t="s">
        <v>44</v>
      </c>
      <c r="B1687" s="15"/>
      <c r="C1687" s="16">
        <v>1415</v>
      </c>
      <c r="D1687" s="17" t="str">
        <f>IF(ISNUMBER($C1687),INDEX('[1]Girls Teams'!$B$1:$B$2380,$C1687,1),"")</f>
        <v>7w</v>
      </c>
      <c r="E1687" s="18" t="str">
        <f>IF(ISNUMBER($C1687),INDEX('[1]Girls Teams'!$C$1:$C$2380,$C1687,1),"")</f>
        <v>Gerald-7w</v>
      </c>
      <c r="F1687" s="19"/>
      <c r="G1687" s="18" t="str">
        <f>IF(ISNUMBER($C1687),INDEX('[1]Girls Teams'!$D$1:$D$2380,$C1687,1),"")</f>
        <v>MG Gold-7w</v>
      </c>
      <c r="H1687" s="20"/>
      <c r="I1687" s="19">
        <f>LOOKUP(C:C,'[1]Girls Teams'!A$1:A$65536,'[1]Girls Teams'!E$1:E$65536)</f>
        <v>15</v>
      </c>
      <c r="J1687" s="19"/>
      <c r="K1687" s="19"/>
      <c r="L1687" s="35"/>
    </row>
    <row r="1688" spans="1:12" x14ac:dyDescent="0.3">
      <c r="A1688" s="1">
        <v>43512</v>
      </c>
      <c r="B1688" s="2" t="s">
        <v>0</v>
      </c>
      <c r="C1688" s="3"/>
      <c r="D1688" s="4" t="str">
        <f>IF(ISNUMBER($C1688),INDEX('[1]Girls Teams'!$B$1:$B$2380,$C1688,1),"")</f>
        <v/>
      </c>
      <c r="E1688" s="5" t="str">
        <f>IF(ISNUMBER($C1688),INDEX('[1]Girls Teams'!$C$1:$C$2380,$C1688,1),"")</f>
        <v/>
      </c>
      <c r="F1688" s="6"/>
      <c r="G1688" s="5" t="str">
        <f>IF(ISNUMBER($C1688),INDEX('[1]Girls Teams'!$D$1:$D$2380,$C1688,1),"")</f>
        <v/>
      </c>
      <c r="H1688" s="7"/>
      <c r="I1688" s="8" t="e">
        <f>LOOKUP(C:C,'[1]Girls Teams'!A$1:A$65536,'[1]Girls Teams'!E$1:E$65536)</f>
        <v>#N/A</v>
      </c>
      <c r="J1688" s="9">
        <v>9.7222222222222224E-2</v>
      </c>
      <c r="K1688" s="6" t="s">
        <v>7</v>
      </c>
      <c r="L1688" s="6"/>
    </row>
    <row r="1689" spans="1:12" x14ac:dyDescent="0.3">
      <c r="A1689" s="1">
        <v>43512</v>
      </c>
      <c r="B1689" s="2" t="s">
        <v>0</v>
      </c>
      <c r="C1689" s="3">
        <v>457</v>
      </c>
      <c r="D1689" s="4" t="str">
        <f>IF(ISNUMBER($C1689),INDEX('[1]Girls Teams'!$B$1:$B$2380,$C1689,1),"")</f>
        <v>5n</v>
      </c>
      <c r="E1689" s="5" t="str">
        <f>IF(ISNUMBER($C1689),INDEX('[1]Girls Teams'!$C$1:$C$2380,$C1689,1),"")</f>
        <v>Germaine-5n</v>
      </c>
      <c r="F1689" s="6"/>
      <c r="G1689" s="5" t="str">
        <f>IF(ISNUMBER($C1689),INDEX('[1]Girls Teams'!$D$1:$D$2380,$C1689,1),"")</f>
        <v>IJP Wht-5n</v>
      </c>
      <c r="H1689" s="6"/>
      <c r="I1689" s="8">
        <f>LOOKUP(C:C,'[1]Girls Teams'!A$1:A$65536,'[1]Girls Teams'!E$1:E$65536)</f>
        <v>14</v>
      </c>
      <c r="J1689" s="9">
        <v>0.13194444444444445</v>
      </c>
      <c r="K1689" s="6" t="s">
        <v>7</v>
      </c>
      <c r="L1689" s="6"/>
    </row>
    <row r="1690" spans="1:12" x14ac:dyDescent="0.3">
      <c r="A1690" s="1">
        <v>43512</v>
      </c>
      <c r="B1690" s="2" t="s">
        <v>0</v>
      </c>
      <c r="C1690" s="3">
        <v>763</v>
      </c>
      <c r="D1690" s="4" t="str">
        <f>IF(ISNUMBER($C1690),INDEX('[1]Girls Teams'!$B$1:$B$2380,$C1690,1),"")</f>
        <v>6n</v>
      </c>
      <c r="E1690" s="5" t="str">
        <f>IF(ISNUMBER($C1690),INDEX('[1]Girls Teams'!$C$1:$C$2380,$C1690,1),"")</f>
        <v>Germaine-6n</v>
      </c>
      <c r="F1690" s="6"/>
      <c r="G1690" s="5" t="str">
        <f>IF(ISNUMBER($C1690),INDEX('[1]Girls Teams'!$D$1:$D$2380,$C1690,1),"")</f>
        <v>Clissold-6n</v>
      </c>
      <c r="H1690" s="7"/>
      <c r="I1690" s="8">
        <f>LOOKUP(C:C,'[1]Girls Teams'!A$1:A$65536,'[1]Girls Teams'!E$1:E$65536)</f>
        <v>14</v>
      </c>
      <c r="J1690" s="9">
        <v>0.16666666666666666</v>
      </c>
      <c r="K1690" s="6" t="s">
        <v>7</v>
      </c>
      <c r="L1690" s="6"/>
    </row>
    <row r="1691" spans="1:12" x14ac:dyDescent="0.3">
      <c r="A1691" s="1">
        <v>43512</v>
      </c>
      <c r="B1691" s="2" t="s">
        <v>0</v>
      </c>
      <c r="C1691" s="3">
        <v>463</v>
      </c>
      <c r="D1691" s="4" t="str">
        <f>IF(ISNUMBER($C1691),INDEX('[1]Girls Teams'!$B$1:$B$2380,$C1691,1),"")</f>
        <v>5n</v>
      </c>
      <c r="E1691" s="5" t="str">
        <f>IF(ISNUMBER($C1691),INDEX('[1]Girls Teams'!$C$1:$C$2380,$C1691,1),"")</f>
        <v>MG Gold-5n</v>
      </c>
      <c r="F1691" s="6"/>
      <c r="G1691" s="5" t="str">
        <f>IF(ISNUMBER($C1691),INDEX('[1]Girls Teams'!$D$1:$D$2380,$C1691,1),"")</f>
        <v>MG Blue-5n</v>
      </c>
      <c r="H1691" s="6"/>
      <c r="I1691" s="8">
        <f>LOOKUP(C:C,'[1]Girls Teams'!A$1:A$65536,'[1]Girls Teams'!E$1:E$65536)</f>
        <v>14</v>
      </c>
      <c r="J1691" s="9">
        <v>0.20833333333333334</v>
      </c>
      <c r="K1691" s="6" t="s">
        <v>7</v>
      </c>
      <c r="L1691" s="6"/>
    </row>
    <row r="1692" spans="1:12" x14ac:dyDescent="0.3">
      <c r="A1692" s="1">
        <v>43512</v>
      </c>
      <c r="B1692" s="2" t="s">
        <v>0</v>
      </c>
      <c r="C1692" s="3">
        <v>1404</v>
      </c>
      <c r="D1692" s="4" t="str">
        <f>IF(ISNUMBER($C1692),INDEX('[1]Girls Teams'!$B$1:$B$2380,$C1692,1),"")</f>
        <v>7w</v>
      </c>
      <c r="E1692" s="5" t="str">
        <f>IF(ISNUMBER($C1692),INDEX('[1]Girls Teams'!$C$1:$C$2380,$C1692,1),"")</f>
        <v>Q M-7w</v>
      </c>
      <c r="F1692" s="6"/>
      <c r="G1692" s="5" t="str">
        <f>IF(ISNUMBER($C1692),INDEX('[1]Girls Teams'!$D$1:$D$2380,$C1692,1),"")</f>
        <v>Germaine-7w</v>
      </c>
      <c r="H1692" s="6"/>
      <c r="I1692" s="8">
        <f>LOOKUP(C:C,'[1]Girls Teams'!A$1:A$65536,'[1]Girls Teams'!E$1:E$65536)</f>
        <v>14</v>
      </c>
      <c r="J1692" s="9">
        <v>0.24305555555555555</v>
      </c>
      <c r="K1692" s="6" t="s">
        <v>7</v>
      </c>
      <c r="L1692" s="6"/>
    </row>
    <row r="1693" spans="1:12" x14ac:dyDescent="0.3">
      <c r="A1693" s="1">
        <v>43512</v>
      </c>
      <c r="B1693" s="2" t="s">
        <v>0</v>
      </c>
      <c r="C1693" s="3">
        <v>1783</v>
      </c>
      <c r="D1693" s="4" t="str">
        <f>IF(ISNUMBER($C1693),INDEX('[1]Girls Teams'!$B$1:$B$2380,$C1693,1),"")</f>
        <v>8w</v>
      </c>
      <c r="E1693" s="5" t="str">
        <f>IF(ISNUMBER($C1693),INDEX('[1]Girls Teams'!$C$1:$C$2380,$C1693,1),"")</f>
        <v>Incarnation-8w</v>
      </c>
      <c r="F1693" s="6"/>
      <c r="G1693" s="5" t="str">
        <f>IF(ISNUMBER($C1693),INDEX('[1]Girls Teams'!$D$1:$D$2380,$C1693,1),"")</f>
        <v>Germaine-8w</v>
      </c>
      <c r="H1693" s="6"/>
      <c r="I1693" s="8">
        <f>LOOKUP(C:C,'[1]Girls Teams'!A$1:A$65536,'[1]Girls Teams'!E$1:E$65536)</f>
        <v>10</v>
      </c>
      <c r="J1693" s="9">
        <v>0.27777777777777779</v>
      </c>
      <c r="K1693" s="6" t="s">
        <v>7</v>
      </c>
      <c r="L1693" s="6"/>
    </row>
    <row r="1694" spans="1:12" x14ac:dyDescent="0.3">
      <c r="A1694" s="1">
        <v>43512</v>
      </c>
      <c r="B1694" s="2" t="s">
        <v>0</v>
      </c>
      <c r="C1694" s="3">
        <v>1622</v>
      </c>
      <c r="D1694" s="4" t="str">
        <f>IF(ISNUMBER($C1694),INDEX('[1]Girls Teams'!$B$1:$B$2380,$C1694,1),"")</f>
        <v>8s</v>
      </c>
      <c r="E1694" s="5" t="str">
        <f>IF(ISNUMBER($C1694),INDEX('[1]Girls Teams'!$C$1:$C$2380,$C1694,1),"")</f>
        <v>Al's-8s</v>
      </c>
      <c r="F1694" s="6"/>
      <c r="G1694" s="5" t="str">
        <f>IF(ISNUMBER($C1694),INDEX('[1]Girls Teams'!$D$1:$D$2380,$C1694,1),"")</f>
        <v>Germaine-8s</v>
      </c>
      <c r="H1694" s="6"/>
      <c r="I1694" s="8">
        <f>LOOKUP(C:C,'[1]Girls Teams'!A$1:A$65536,'[1]Girls Teams'!E$1:E$65536)</f>
        <v>8</v>
      </c>
      <c r="J1694" s="9">
        <v>0.31944444444444448</v>
      </c>
      <c r="K1694" s="6" t="s">
        <v>7</v>
      </c>
      <c r="L1694" s="6"/>
    </row>
    <row r="1695" spans="1:12" x14ac:dyDescent="0.3">
      <c r="A1695" s="1">
        <v>43512</v>
      </c>
      <c r="B1695" s="2" t="s">
        <v>0</v>
      </c>
      <c r="C1695" s="3"/>
      <c r="D1695" s="4" t="str">
        <f>IF(ISNUMBER($C1695),INDEX('[1]Girls Teams'!$B$1:$B$2380,$C1695,1),"")</f>
        <v/>
      </c>
      <c r="E1695" s="5" t="str">
        <f>IF(ISNUMBER($C1695),INDEX('[1]Girls Teams'!$C$1:$C$2380,$C1695,1),"")</f>
        <v/>
      </c>
      <c r="F1695" s="6"/>
      <c r="G1695" s="5" t="str">
        <f>IF(ISNUMBER($C1695),INDEX('[1]Girls Teams'!$D$1:$D$2380,$C1695,1),"")</f>
        <v/>
      </c>
      <c r="H1695" s="6"/>
      <c r="I1695" s="8" t="e">
        <f>LOOKUP(C:C,'[1]Girls Teams'!A$1:A$65536,'[1]Girls Teams'!E$1:E$65536)</f>
        <v>#N/A</v>
      </c>
      <c r="J1695" s="9">
        <v>0.3125</v>
      </c>
      <c r="K1695" s="6" t="s">
        <v>7</v>
      </c>
      <c r="L1695" s="6"/>
    </row>
    <row r="1696" spans="1:12" x14ac:dyDescent="0.3">
      <c r="A1696" s="1">
        <v>43512</v>
      </c>
      <c r="B1696" s="2" t="s">
        <v>0</v>
      </c>
      <c r="C1696" s="3">
        <v>641</v>
      </c>
      <c r="D1696" s="4" t="str">
        <f>IF(ISNUMBER($C1696),INDEX('[1]Girls Teams'!$B$1:$B$2380,$C1696,1),"")</f>
        <v>5s</v>
      </c>
      <c r="E1696" s="5" t="str">
        <f>IF(ISNUMBER($C1696),INDEX('[1]Girls Teams'!$C$1:$C$2380,$C1696,1),"")</f>
        <v>IJP Red-5s</v>
      </c>
      <c r="F1696" s="6"/>
      <c r="G1696" s="5" t="str">
        <f>IF(ISNUMBER($C1696),INDEX('[1]Girls Teams'!$D$1:$D$2380,$C1696,1),"")</f>
        <v>MHR Red-5s</v>
      </c>
      <c r="H1696" s="7"/>
      <c r="I1696" s="8">
        <f>LOOKUP(C:C,'[1]Girls Teams'!A$1:A$65536,'[1]Girls Teams'!E$1:E$65536)</f>
        <v>15</v>
      </c>
      <c r="J1696" s="9">
        <v>0.25</v>
      </c>
      <c r="K1696" s="6" t="s">
        <v>8</v>
      </c>
      <c r="L1696" s="6"/>
    </row>
    <row r="1697" spans="1:12" x14ac:dyDescent="0.3">
      <c r="A1697" s="1">
        <v>43512</v>
      </c>
      <c r="B1697" s="2" t="s">
        <v>0</v>
      </c>
      <c r="C1697" s="3">
        <v>761</v>
      </c>
      <c r="D1697" s="4" t="str">
        <f>IF(ISNUMBER($C1697),INDEX('[1]Girls Teams'!$B$1:$B$2380,$C1697,1),"")</f>
        <v>6n</v>
      </c>
      <c r="E1697" s="5" t="str">
        <f>IF(ISNUMBER($C1697),INDEX('[1]Girls Teams'!$C$1:$C$2380,$C1697,1),"")</f>
        <v>I J P-6n</v>
      </c>
      <c r="F1697" s="6"/>
      <c r="G1697" s="5" t="str">
        <f>IF(ISNUMBER($C1697),INDEX('[1]Girls Teams'!$D$1:$D$2380,$C1697,1),"")</f>
        <v>C K-6n</v>
      </c>
      <c r="H1697" s="7"/>
      <c r="I1697" s="8">
        <f>LOOKUP(C:C,'[1]Girls Teams'!A$1:A$65536,'[1]Girls Teams'!E$1:E$65536)</f>
        <v>14</v>
      </c>
      <c r="J1697" s="9">
        <v>0.28472222222222221</v>
      </c>
      <c r="K1697" s="6" t="s">
        <v>8</v>
      </c>
      <c r="L1697" s="6"/>
    </row>
    <row r="1698" spans="1:12" x14ac:dyDescent="0.3">
      <c r="A1698" s="1">
        <v>43512</v>
      </c>
      <c r="B1698" s="2" t="s">
        <v>0</v>
      </c>
      <c r="C1698" s="3">
        <v>1022</v>
      </c>
      <c r="D1698" s="4" t="str">
        <f>IF(ISNUMBER($C1698),INDEX('[1]Girls Teams'!$B$1:$B$2380,$C1698,1),"")</f>
        <v>6w</v>
      </c>
      <c r="E1698" s="5" t="str">
        <f>IF(ISNUMBER($C1698),INDEX('[1]Girls Teams'!$C$1:$C$2380,$C1698,1),"")</f>
        <v>M H R-6w</v>
      </c>
      <c r="F1698" s="6"/>
      <c r="G1698" s="5" t="str">
        <f>IF(ISNUMBER($C1698),INDEX('[1]Girls Teams'!$D$1:$D$2380,$C1698,1),"")</f>
        <v>IJP-6w</v>
      </c>
      <c r="H1698" s="7"/>
      <c r="I1698" s="8">
        <f>LOOKUP(C:C,'[1]Girls Teams'!A$1:A$65536,'[1]Girls Teams'!E$1:E$65536)</f>
        <v>14</v>
      </c>
      <c r="J1698" s="9">
        <v>0.31944444444444448</v>
      </c>
      <c r="K1698" s="6" t="s">
        <v>8</v>
      </c>
      <c r="L1698" s="6"/>
    </row>
    <row r="1699" spans="1:12" x14ac:dyDescent="0.3">
      <c r="A1699" s="1">
        <v>43512</v>
      </c>
      <c r="B1699" s="2" t="s">
        <v>0</v>
      </c>
      <c r="C1699" s="3">
        <v>1552</v>
      </c>
      <c r="D1699" s="4" t="str">
        <f>IF(ISNUMBER($C1699),INDEX('[1]Girls Teams'!$B$1:$B$2380,$C1699,1),"")</f>
        <v>8n</v>
      </c>
      <c r="E1699" s="5" t="str">
        <f>IF(ISNUMBER($C1699),INDEX('[1]Girls Teams'!$C$1:$C$2380,$C1699,1),"")</f>
        <v>Central-8n</v>
      </c>
      <c r="F1699" s="6"/>
      <c r="G1699" s="5" t="str">
        <f>IF(ISNUMBER($C1699),INDEX('[1]Girls Teams'!$D$1:$D$2380,$C1699,1),"")</f>
        <v>IJP-8n</v>
      </c>
      <c r="H1699" s="6"/>
      <c r="I1699" s="8">
        <f>LOOKUP(C:C,'[1]Girls Teams'!A$1:A$65536,'[1]Girls Teams'!E$1:E$65536)</f>
        <v>13</v>
      </c>
      <c r="J1699" s="9">
        <v>0.35416666666666669</v>
      </c>
      <c r="K1699" s="6" t="s">
        <v>8</v>
      </c>
      <c r="L1699" s="6"/>
    </row>
    <row r="1700" spans="1:12" x14ac:dyDescent="0.3">
      <c r="A1700" s="1">
        <v>43512</v>
      </c>
      <c r="B1700" s="2" t="s">
        <v>0</v>
      </c>
      <c r="C1700" s="3">
        <v>880</v>
      </c>
      <c r="D1700" s="4" t="str">
        <f>IF(ISNUMBER($C1700),INDEX('[1]Girls Teams'!$B$1:$B$2380,$C1700,1),"")</f>
        <v>6s</v>
      </c>
      <c r="E1700" s="5" t="str">
        <f>IF(ISNUMBER($C1700),INDEX('[1]Girls Teams'!$C$1:$C$2380,$C1700,1),"")</f>
        <v>MHR-6s</v>
      </c>
      <c r="F1700" s="6"/>
      <c r="G1700" s="5" t="str">
        <f>IF(ISNUMBER($C1700),INDEX('[1]Girls Teams'!$D$1:$D$2380,$C1700,1),"")</f>
        <v>Sutherland-6s</v>
      </c>
      <c r="H1700" s="6"/>
      <c r="I1700" s="8">
        <f>LOOKUP(C:C,'[1]Girls Teams'!A$1:A$65536,'[1]Girls Teams'!E$1:E$65536)</f>
        <v>14</v>
      </c>
      <c r="J1700" s="9">
        <v>0.16666666666666666</v>
      </c>
      <c r="K1700" s="6" t="s">
        <v>9</v>
      </c>
      <c r="L1700" s="11"/>
    </row>
    <row r="1701" spans="1:12" x14ac:dyDescent="0.3">
      <c r="A1701" s="1">
        <v>43512</v>
      </c>
      <c r="B1701" s="2" t="s">
        <v>0</v>
      </c>
      <c r="C1701" s="3">
        <v>1543</v>
      </c>
      <c r="D1701" s="4" t="str">
        <f>IF(ISNUMBER($C1701),INDEX('[1]Girls Teams'!$B$1:$B$2380,$C1701,1),"")</f>
        <v>8n</v>
      </c>
      <c r="E1701" s="5" t="str">
        <f>IF(ISNUMBER($C1701),INDEX('[1]Girls Teams'!$C$1:$C$2380,$C1701,1),"")</f>
        <v>MHR Red-8n</v>
      </c>
      <c r="F1701" s="6"/>
      <c r="G1701" s="5" t="str">
        <f>IF(ISNUMBER($C1701),INDEX('[1]Girls Teams'!$D$1:$D$2380,$C1701,1),"")</f>
        <v>Barnabas-8n</v>
      </c>
      <c r="H1701" s="7"/>
      <c r="I1701" s="8">
        <f>LOOKUP(C:C,'[1]Girls Teams'!A$1:A$65536,'[1]Girls Teams'!E$1:E$65536)</f>
        <v>12</v>
      </c>
      <c r="J1701" s="9">
        <v>0.20138888888888887</v>
      </c>
      <c r="K1701" s="6" t="s">
        <v>9</v>
      </c>
      <c r="L1701" s="6"/>
    </row>
    <row r="1702" spans="1:12" x14ac:dyDescent="0.3">
      <c r="A1702" s="1">
        <v>43512</v>
      </c>
      <c r="B1702" s="2" t="s">
        <v>0</v>
      </c>
      <c r="C1702" s="3">
        <v>1787</v>
      </c>
      <c r="D1702" s="4" t="str">
        <f>IF(ISNUMBER($C1702),INDEX('[1]Girls Teams'!$B$1:$B$2380,$C1702,1),"")</f>
        <v>8w</v>
      </c>
      <c r="E1702" s="5" t="str">
        <f>IF(ISNUMBER($C1702),INDEX('[1]Girls Teams'!$C$1:$C$2380,$C1702,1),"")</f>
        <v>C K-8w</v>
      </c>
      <c r="F1702" s="6"/>
      <c r="G1702" s="5" t="str">
        <f>IF(ISNUMBER($C1702),INDEX('[1]Girls Teams'!$D$1:$D$2380,$C1702,1),"")</f>
        <v>MHR Blue-8w</v>
      </c>
      <c r="H1702" s="7"/>
      <c r="I1702" s="8">
        <f>LOOKUP(C:C,'[1]Girls Teams'!A$1:A$65536,'[1]Girls Teams'!E$1:E$65536)</f>
        <v>10</v>
      </c>
      <c r="J1702" s="9">
        <v>0.23611111111111113</v>
      </c>
      <c r="K1702" s="6" t="s">
        <v>9</v>
      </c>
      <c r="L1702" s="6"/>
    </row>
    <row r="1703" spans="1:12" x14ac:dyDescent="0.3">
      <c r="A1703" s="1">
        <v>43512</v>
      </c>
      <c r="B1703" s="2" t="s">
        <v>0</v>
      </c>
      <c r="C1703" s="3">
        <v>1790</v>
      </c>
      <c r="D1703" s="4" t="str">
        <f>IF(ISNUMBER($C1703),INDEX('[1]Girls Teams'!$B$1:$B$2380,$C1703,1),"")</f>
        <v>8w</v>
      </c>
      <c r="E1703" s="5" t="str">
        <f>IF(ISNUMBER($C1703),INDEX('[1]Girls Teams'!$C$1:$C$2380,$C1703,1),"")</f>
        <v>MHR Wht-8w</v>
      </c>
      <c r="F1703" s="6"/>
      <c r="G1703" s="5" t="str">
        <f>IF(ISNUMBER($C1703),INDEX('[1]Girls Teams'!$D$1:$D$2380,$C1703,1),"")</f>
        <v>Fisher Blue-8w</v>
      </c>
      <c r="H1703" s="7"/>
      <c r="I1703" s="8">
        <f>LOOKUP(C:C,'[1]Girls Teams'!A$1:A$65536,'[1]Girls Teams'!E$1:E$65536)</f>
        <v>10</v>
      </c>
      <c r="J1703" s="9">
        <v>0.27083333333333331</v>
      </c>
      <c r="K1703" s="6" t="s">
        <v>9</v>
      </c>
      <c r="L1703" s="6"/>
    </row>
    <row r="1704" spans="1:12" x14ac:dyDescent="0.3">
      <c r="A1704" s="1">
        <v>43512</v>
      </c>
      <c r="B1704" s="2" t="s">
        <v>0</v>
      </c>
      <c r="C1704" s="3">
        <v>1553</v>
      </c>
      <c r="D1704" s="4" t="str">
        <f>IF(ISNUMBER($C1704),INDEX('[1]Girls Teams'!$B$1:$B$2380,$C1704,1),"")</f>
        <v>8n</v>
      </c>
      <c r="E1704" s="5" t="str">
        <f>IF(ISNUMBER($C1704),INDEX('[1]Girls Teams'!$C$1:$C$2380,$C1704,1),"")</f>
        <v>Gerald-8n</v>
      </c>
      <c r="F1704" s="6"/>
      <c r="G1704" s="5" t="str">
        <f>IF(ISNUMBER($C1704),INDEX('[1]Girls Teams'!$D$1:$D$2380,$C1704,1),"")</f>
        <v>MHR Red-8n</v>
      </c>
      <c r="H1704" s="6"/>
      <c r="I1704" s="8">
        <f>LOOKUP(C:C,'[1]Girls Teams'!A$1:A$65536,'[1]Girls Teams'!E$1:E$65536)</f>
        <v>13</v>
      </c>
      <c r="J1704" s="9">
        <v>0.30555555555555552</v>
      </c>
      <c r="K1704" s="6" t="s">
        <v>9</v>
      </c>
      <c r="L1704" s="6"/>
    </row>
    <row r="1705" spans="1:12" x14ac:dyDescent="0.3">
      <c r="A1705" s="1">
        <v>43512</v>
      </c>
      <c r="B1705" s="2" t="s">
        <v>0</v>
      </c>
      <c r="C1705" s="3"/>
      <c r="D1705" s="4" t="str">
        <f>IF(ISNUMBER($C1705),INDEX('[1]Girls Teams'!$B$1:$B$2380,$C1705,1),"")</f>
        <v/>
      </c>
      <c r="E1705" s="5" t="str">
        <f>IF(ISNUMBER($C1705),INDEX('[1]Girls Teams'!$C$1:$C$2380,$C1705,1),"")</f>
        <v/>
      </c>
      <c r="F1705" s="6"/>
      <c r="G1705" s="5" t="str">
        <f>IF(ISNUMBER($C1705),INDEX('[1]Girls Teams'!$D$1:$D$2380,$C1705,1),"")</f>
        <v/>
      </c>
      <c r="H1705" s="6"/>
      <c r="I1705" s="8" t="e">
        <f>LOOKUP(C:C,'[1]Girls Teams'!A$1:A$65536,'[1]Girls Teams'!E$1:E$65536)</f>
        <v>#N/A</v>
      </c>
      <c r="J1705" s="9">
        <v>0.34027777777777773</v>
      </c>
      <c r="K1705" s="6" t="s">
        <v>9</v>
      </c>
      <c r="L1705" s="6"/>
    </row>
    <row r="1706" spans="1:12" x14ac:dyDescent="0.3">
      <c r="A1706" s="1">
        <v>43512</v>
      </c>
      <c r="B1706" s="2" t="s">
        <v>0</v>
      </c>
      <c r="C1706" s="3">
        <v>465</v>
      </c>
      <c r="D1706" s="4" t="str">
        <f>IF(ISNUMBER($C1706),INDEX('[1]Girls Teams'!$B$1:$B$2380,$C1706,1),"")</f>
        <v>5n</v>
      </c>
      <c r="E1706" s="5" t="str">
        <f>IF(ISNUMBER($C1706),INDEX('[1]Girls Teams'!$C$1:$C$2380,$C1706,1),"")</f>
        <v>Mike Silver-5n</v>
      </c>
      <c r="F1706" s="6"/>
      <c r="G1706" s="5" t="str">
        <f>IF(ISNUMBER($C1706),INDEX('[1]Girls Teams'!$D$1:$D$2380,$C1706,1),"")</f>
        <v>MHR Wht-5n</v>
      </c>
      <c r="H1706" s="6"/>
      <c r="I1706" s="8">
        <f>LOOKUP(C:C,'[1]Girls Teams'!A$1:A$65536,'[1]Girls Teams'!E$1:E$65536)</f>
        <v>14</v>
      </c>
      <c r="J1706" s="9">
        <v>0.375</v>
      </c>
      <c r="K1706" s="6" t="s">
        <v>10</v>
      </c>
      <c r="L1706" s="6"/>
    </row>
    <row r="1707" spans="1:12" x14ac:dyDescent="0.3">
      <c r="A1707" s="1">
        <v>43512</v>
      </c>
      <c r="B1707" s="2" t="s">
        <v>0</v>
      </c>
      <c r="C1707" s="3">
        <v>764</v>
      </c>
      <c r="D1707" s="4" t="str">
        <f>IF(ISNUMBER($C1707),INDEX('[1]Girls Teams'!$B$1:$B$2380,$C1707,1),"")</f>
        <v>6n</v>
      </c>
      <c r="E1707" s="5" t="str">
        <f>IF(ISNUMBER($C1707),INDEX('[1]Girls Teams'!$C$1:$C$2380,$C1707,1),"")</f>
        <v>Mike's-6n</v>
      </c>
      <c r="F1707" s="6"/>
      <c r="G1707" s="5" t="str">
        <f>IF(ISNUMBER($C1707),INDEX('[1]Girls Teams'!$D$1:$D$2380,$C1707,1),"")</f>
        <v>MG Red-6n</v>
      </c>
      <c r="H1707" s="6"/>
      <c r="I1707" s="8">
        <f>LOOKUP(C:C,'[1]Girls Teams'!A$1:A$65536,'[1]Girls Teams'!E$1:E$65536)</f>
        <v>14</v>
      </c>
      <c r="J1707" s="9">
        <v>0.40972222222222227</v>
      </c>
      <c r="K1707" s="6" t="s">
        <v>10</v>
      </c>
      <c r="L1707" s="6"/>
    </row>
    <row r="1708" spans="1:12" x14ac:dyDescent="0.3">
      <c r="A1708" s="1">
        <v>43512</v>
      </c>
      <c r="B1708" s="2" t="s">
        <v>0</v>
      </c>
      <c r="C1708" s="3">
        <v>1016</v>
      </c>
      <c r="D1708" s="4" t="str">
        <f>IF(ISNUMBER($C1708),INDEX('[1]Girls Teams'!$B$1:$B$2380,$C1708,1),"")</f>
        <v>6w</v>
      </c>
      <c r="E1708" s="5" t="str">
        <f>IF(ISNUMBER($C1708),INDEX('[1]Girls Teams'!$C$1:$C$2380,$C1708,1),"")</f>
        <v>Mike Blue-6w</v>
      </c>
      <c r="F1708" s="6"/>
      <c r="G1708" s="5" t="str">
        <f>IF(ISNUMBER($C1708),INDEX('[1]Girls Teams'!$D$1:$D$2380,$C1708,1),"")</f>
        <v>Cajetan-6w</v>
      </c>
      <c r="H1708" s="6"/>
      <c r="I1708" s="8">
        <f>LOOKUP(C:C,'[1]Girls Teams'!A$1:A$65536,'[1]Girls Teams'!E$1:E$65536)</f>
        <v>14</v>
      </c>
      <c r="J1708" s="9">
        <v>0.44444444444444442</v>
      </c>
      <c r="K1708" s="6" t="s">
        <v>10</v>
      </c>
      <c r="L1708" s="6"/>
    </row>
    <row r="1709" spans="1:12" x14ac:dyDescent="0.3">
      <c r="A1709" s="1">
        <v>43512</v>
      </c>
      <c r="B1709" s="2" t="s">
        <v>0</v>
      </c>
      <c r="C1709" s="3">
        <v>1140</v>
      </c>
      <c r="D1709" s="4" t="str">
        <f>IF(ISNUMBER($C1709),INDEX('[1]Girls Teams'!$B$1:$B$2380,$C1709,1),"")</f>
        <v>7n</v>
      </c>
      <c r="E1709" s="5" t="str">
        <f>IF(ISNUMBER($C1709),INDEX('[1]Girls Teams'!$C$1:$C$2380,$C1709,1),"")</f>
        <v>Mike's-7n</v>
      </c>
      <c r="F1709" s="6"/>
      <c r="G1709" s="5" t="str">
        <f>IF(ISNUMBER($C1709),INDEX('[1]Girls Teams'!$D$1:$D$2380,$C1709,1),"")</f>
        <v>MG Blue-7n</v>
      </c>
      <c r="H1709" s="6"/>
      <c r="I1709" s="8">
        <f>LOOKUP(C:C,'[1]Girls Teams'!A$1:A$65536,'[1]Girls Teams'!E$1:E$65536)</f>
        <v>12</v>
      </c>
      <c r="J1709" s="9">
        <v>0.47916666666666669</v>
      </c>
      <c r="K1709" s="6" t="s">
        <v>10</v>
      </c>
      <c r="L1709" s="6"/>
    </row>
    <row r="1710" spans="1:12" x14ac:dyDescent="0.3">
      <c r="A1710" s="1">
        <v>43512</v>
      </c>
      <c r="B1710" s="2" t="s">
        <v>0</v>
      </c>
      <c r="C1710" s="3">
        <v>1780</v>
      </c>
      <c r="D1710" s="4" t="str">
        <f>IF(ISNUMBER($C1710),INDEX('[1]Girls Teams'!$B$1:$B$2380,$C1710,1),"")</f>
        <v>8w</v>
      </c>
      <c r="E1710" s="5" t="str">
        <f>IF(ISNUMBER($C1710),INDEX('[1]Girls Teams'!$C$1:$C$2380,$C1710,1),"")</f>
        <v>Q M-8w</v>
      </c>
      <c r="F1710" s="6"/>
      <c r="G1710" s="5" t="str">
        <f>IF(ISNUMBER($C1710),INDEX('[1]Girls Teams'!$D$1:$D$2380,$C1710,1),"")</f>
        <v>Mike Wht-8w</v>
      </c>
      <c r="H1710" s="6"/>
      <c r="I1710" s="8">
        <f>LOOKUP(C:C,'[1]Girls Teams'!A$1:A$65536,'[1]Girls Teams'!E$1:E$65536)</f>
        <v>10</v>
      </c>
      <c r="J1710" s="9">
        <v>0.51388888888888895</v>
      </c>
      <c r="K1710" s="6" t="s">
        <v>10</v>
      </c>
      <c r="L1710" s="9"/>
    </row>
    <row r="1711" spans="1:12" x14ac:dyDescent="0.3">
      <c r="A1711" s="1">
        <v>43512</v>
      </c>
      <c r="B1711" s="2" t="s">
        <v>0</v>
      </c>
      <c r="C1711" s="3">
        <v>1399</v>
      </c>
      <c r="D1711" s="4" t="str">
        <f>IF(ISNUMBER($C1711),INDEX('[1]Girls Teams'!$B$1:$B$2380,$C1711,1),"")</f>
        <v>7w</v>
      </c>
      <c r="E1711" s="5" t="str">
        <f>IF(ISNUMBER($C1711),INDEX('[1]Girls Teams'!$C$1:$C$2380,$C1711,1),"")</f>
        <v>MG Wht-7w</v>
      </c>
      <c r="F1711" s="6"/>
      <c r="G1711" s="5" t="str">
        <f>IF(ISNUMBER($C1711),INDEX('[1]Girls Teams'!$D$1:$D$2380,$C1711,1),"")</f>
        <v>Mike Blue-7w</v>
      </c>
      <c r="H1711" s="6"/>
      <c r="I1711" s="8">
        <f>LOOKUP(C:C,'[1]Girls Teams'!A$1:A$65536,'[1]Girls Teams'!E$1:E$65536)</f>
        <v>14</v>
      </c>
      <c r="J1711" s="9">
        <v>4.8611111111111112E-2</v>
      </c>
      <c r="K1711" s="6" t="s">
        <v>10</v>
      </c>
      <c r="L1711" s="9"/>
    </row>
    <row r="1712" spans="1:12" x14ac:dyDescent="0.3">
      <c r="A1712" s="1">
        <v>43512</v>
      </c>
      <c r="B1712" s="2" t="s">
        <v>0</v>
      </c>
      <c r="C1712" s="3"/>
      <c r="D1712" s="4" t="str">
        <f>IF(ISNUMBER($C1712),INDEX('[1]Girls Teams'!$B$1:$B$2380,$C1712,1),"")</f>
        <v/>
      </c>
      <c r="E1712" s="5" t="str">
        <f>IF(ISNUMBER($C1712),INDEX('[1]Girls Teams'!$C$1:$C$2380,$C1712,1),"")</f>
        <v/>
      </c>
      <c r="F1712" s="6"/>
      <c r="G1712" s="5" t="str">
        <f>IF(ISNUMBER($C1712),INDEX('[1]Girls Teams'!$D$1:$D$2380,$C1712,1),"")</f>
        <v/>
      </c>
      <c r="H1712" s="7"/>
      <c r="I1712" s="8" t="e">
        <f>LOOKUP(C:C,'[1]Girls Teams'!A$1:A$65536,'[1]Girls Teams'!E$1:E$65536)</f>
        <v>#N/A</v>
      </c>
      <c r="J1712" s="9">
        <v>8.3333333333333329E-2</v>
      </c>
      <c r="K1712" s="6" t="s">
        <v>10</v>
      </c>
      <c r="L1712" s="6"/>
    </row>
    <row r="1713" spans="1:12" x14ac:dyDescent="0.3">
      <c r="A1713" s="1">
        <v>43512</v>
      </c>
      <c r="B1713" s="2" t="s">
        <v>0</v>
      </c>
      <c r="C1713" s="3">
        <v>640</v>
      </c>
      <c r="D1713" s="4" t="str">
        <f>IF(ISNUMBER($C1713),INDEX('[1]Girls Teams'!$B$1:$B$2380,$C1713,1),"")</f>
        <v>5s</v>
      </c>
      <c r="E1713" s="5" t="str">
        <f>IF(ISNUMBER($C1713),INDEX('[1]Girls Teams'!$C$1:$C$2380,$C1713,1),"")</f>
        <v>Pat's-5s</v>
      </c>
      <c r="F1713" s="6"/>
      <c r="G1713" s="5" t="str">
        <f>IF(ISNUMBER($C1713),INDEX('[1]Girls Teams'!$D$1:$D$2380,$C1713,1),"")</f>
        <v>CK Maroon-5s</v>
      </c>
      <c r="H1713" s="6"/>
      <c r="I1713" s="8">
        <f>LOOKUP(C:C,'[1]Girls Teams'!A$1:A$65536,'[1]Girls Teams'!E$1:E$65536)</f>
        <v>15</v>
      </c>
      <c r="J1713" s="9">
        <v>6.9444444444444434E-2</v>
      </c>
      <c r="K1713" s="6" t="s">
        <v>35</v>
      </c>
      <c r="L1713" s="6"/>
    </row>
    <row r="1714" spans="1:12" x14ac:dyDescent="0.3">
      <c r="A1714" s="1">
        <v>43512</v>
      </c>
      <c r="B1714" s="2" t="s">
        <v>0</v>
      </c>
      <c r="C1714" s="3">
        <v>1018</v>
      </c>
      <c r="D1714" s="4" t="str">
        <f>IF(ISNUMBER($C1714),INDEX('[1]Girls Teams'!$B$1:$B$2380,$C1714,1),"")</f>
        <v>6w</v>
      </c>
      <c r="E1714" s="5" t="str">
        <f>IF(ISNUMBER($C1714),INDEX('[1]Girls Teams'!$C$1:$C$2380,$C1714,1),"")</f>
        <v>Pat's-6w</v>
      </c>
      <c r="F1714" s="6"/>
      <c r="G1714" s="5" t="str">
        <f>IF(ISNUMBER($C1714),INDEX('[1]Girls Teams'!$D$1:$D$2380,$C1714,1),"")</f>
        <v>Albert-6w</v>
      </c>
      <c r="H1714" s="7"/>
      <c r="I1714" s="8">
        <f>LOOKUP(C:C,'[1]Girls Teams'!A$1:A$65536,'[1]Girls Teams'!E$1:E$65536)</f>
        <v>14</v>
      </c>
      <c r="J1714" s="9">
        <v>0.10416666666666667</v>
      </c>
      <c r="K1714" s="6" t="s">
        <v>35</v>
      </c>
      <c r="L1714" s="6"/>
    </row>
    <row r="1715" spans="1:12" x14ac:dyDescent="0.3">
      <c r="A1715" s="1">
        <v>43512</v>
      </c>
      <c r="B1715" s="2" t="s">
        <v>0</v>
      </c>
      <c r="C1715" s="3">
        <v>1264</v>
      </c>
      <c r="D1715" s="4" t="str">
        <f>IF(ISNUMBER($C1715),INDEX('[1]Girls Teams'!$B$1:$B$2380,$C1715,1),"")</f>
        <v>7s</v>
      </c>
      <c r="E1715" s="5" t="str">
        <f>IF(ISNUMBER($C1715),INDEX('[1]Girls Teams'!$C$1:$C$2380,$C1715,1),"")</f>
        <v>Pat's-7s</v>
      </c>
      <c r="F1715" s="6"/>
      <c r="G1715" s="5" t="str">
        <f>IF(ISNUMBER($C1715),INDEX('[1]Girls Teams'!$D$1:$D$2380,$C1715,1),"")</f>
        <v>Germaine-7s</v>
      </c>
      <c r="H1715" s="7"/>
      <c r="I1715" s="8">
        <f>LOOKUP(C:C,'[1]Girls Teams'!A$1:A$65536,'[1]Girls Teams'!E$1:E$65536)</f>
        <v>14</v>
      </c>
      <c r="J1715" s="9">
        <v>0.1388888888888889</v>
      </c>
      <c r="K1715" s="6" t="s">
        <v>35</v>
      </c>
      <c r="L1715" s="6"/>
    </row>
    <row r="1716" spans="1:12" x14ac:dyDescent="0.3">
      <c r="A1716" s="1">
        <v>43512</v>
      </c>
      <c r="B1716" s="2" t="s">
        <v>0</v>
      </c>
      <c r="C1716" s="3">
        <v>1628</v>
      </c>
      <c r="D1716" s="4" t="str">
        <f>IF(ISNUMBER($C1716),INDEX('[1]Girls Teams'!$B$1:$B$2380,$C1716,1),"")</f>
        <v>8s</v>
      </c>
      <c r="E1716" s="5" t="str">
        <f>IF(ISNUMBER($C1716),INDEX('[1]Girls Teams'!$C$1:$C$2380,$C1716,1),"")</f>
        <v>Incarnation-8s</v>
      </c>
      <c r="F1716" s="6"/>
      <c r="G1716" s="5" t="str">
        <f>IF(ISNUMBER($C1716),INDEX('[1]Girls Teams'!$D$1:$D$2380,$C1716,1),"")</f>
        <v>Pat's-8s</v>
      </c>
      <c r="H1716" s="6"/>
      <c r="I1716" s="8">
        <f>LOOKUP(C:C,'[1]Girls Teams'!A$1:A$65536,'[1]Girls Teams'!E$1:E$65536)</f>
        <v>8</v>
      </c>
      <c r="J1716" s="9">
        <v>0.17361111111111113</v>
      </c>
      <c r="K1716" s="6" t="s">
        <v>35</v>
      </c>
      <c r="L1716" s="6"/>
    </row>
    <row r="1717" spans="1:12" x14ac:dyDescent="0.3">
      <c r="A1717" s="1">
        <v>43512</v>
      </c>
      <c r="B1717" s="2" t="s">
        <v>0</v>
      </c>
      <c r="C1717" s="3">
        <v>456</v>
      </c>
      <c r="D1717" s="4" t="str">
        <f>IF(ISNUMBER($C1717),INDEX('[1]Girls Teams'!$B$1:$B$2380,$C1717,1),"")</f>
        <v>5n</v>
      </c>
      <c r="E1717" s="5" t="str">
        <f>IF(ISNUMBER($C1717),INDEX('[1]Girls Teams'!$C$1:$C$2380,$C1717,1),"")</f>
        <v>CK Wht-5n</v>
      </c>
      <c r="F1717" s="6"/>
      <c r="G1717" s="5" t="str">
        <f>IF(ISNUMBER($C1717),INDEX('[1]Girls Teams'!$D$1:$D$2380,$C1717,1),"")</f>
        <v>SW Green-5n</v>
      </c>
      <c r="H1717" s="7"/>
      <c r="I1717" s="8">
        <f>LOOKUP(C:C,'[1]Girls Teams'!A$1:A$65536,'[1]Girls Teams'!E$1:E$65536)</f>
        <v>14</v>
      </c>
      <c r="J1717" s="9">
        <v>0.5</v>
      </c>
      <c r="K1717" s="6" t="s">
        <v>29</v>
      </c>
      <c r="L1717" s="6"/>
    </row>
    <row r="1718" spans="1:12" x14ac:dyDescent="0.3">
      <c r="A1718" s="1">
        <v>43512</v>
      </c>
      <c r="B1718" s="2" t="s">
        <v>0</v>
      </c>
      <c r="C1718" s="3">
        <v>644</v>
      </c>
      <c r="D1718" s="4" t="str">
        <f>IF(ISNUMBER($C1718),INDEX('[1]Girls Teams'!$B$1:$B$2380,$C1718,1),"")</f>
        <v>5s</v>
      </c>
      <c r="E1718" s="5" t="str">
        <f>IF(ISNUMBER($C1718),INDEX('[1]Girls Teams'!$C$1:$C$2380,$C1718,1),"")</f>
        <v>SW Wht-5s</v>
      </c>
      <c r="F1718" s="6"/>
      <c r="G1718" s="5" t="str">
        <f>IF(ISNUMBER($C1718),INDEX('[1]Girls Teams'!$D$1:$D$2380,$C1718,1),"")</f>
        <v>Christina Red-5s</v>
      </c>
      <c r="H1718" s="7"/>
      <c r="I1718" s="8">
        <f>LOOKUP(C:C,'[1]Girls Teams'!A$1:A$65536,'[1]Girls Teams'!E$1:E$65536)</f>
        <v>15</v>
      </c>
      <c r="J1718" s="9">
        <v>0.53472222222222221</v>
      </c>
      <c r="K1718" s="6" t="s">
        <v>29</v>
      </c>
      <c r="L1718" s="12"/>
    </row>
    <row r="1719" spans="1:12" x14ac:dyDescent="0.3">
      <c r="A1719" s="1">
        <v>43512</v>
      </c>
      <c r="B1719" s="2" t="s">
        <v>0</v>
      </c>
      <c r="C1719" s="3">
        <v>890</v>
      </c>
      <c r="D1719" s="4" t="str">
        <f>IF(ISNUMBER($C1719),INDEX('[1]Girls Teams'!$B$1:$B$2380,$C1719,1),"")</f>
        <v>6s</v>
      </c>
      <c r="E1719" s="5" t="str">
        <f>IF(ISNUMBER($C1719),INDEX('[1]Girls Teams'!$C$1:$C$2380,$C1719,1),"")</f>
        <v>Linus-6s</v>
      </c>
      <c r="F1719" s="6"/>
      <c r="G1719" s="5" t="str">
        <f>IF(ISNUMBER($C1719),INDEX('[1]Girls Teams'!$D$1:$D$2380,$C1719,1),"")</f>
        <v>Central Grn-6s</v>
      </c>
      <c r="H1719" s="7"/>
      <c r="I1719" s="8">
        <f>LOOKUP(C:C,'[1]Girls Teams'!A$1:A$65536,'[1]Girls Teams'!E$1:E$65536)</f>
        <v>15</v>
      </c>
      <c r="J1719" s="9">
        <v>6.9444444444444434E-2</v>
      </c>
      <c r="K1719" s="6" t="s">
        <v>29</v>
      </c>
      <c r="L1719" s="12"/>
    </row>
    <row r="1720" spans="1:12" x14ac:dyDescent="0.3">
      <c r="A1720" s="1">
        <v>43512</v>
      </c>
      <c r="B1720" s="2" t="s">
        <v>0</v>
      </c>
      <c r="C1720" s="3"/>
      <c r="D1720" s="4" t="str">
        <f>IF(ISNUMBER($C1720),INDEX('[1]Girls Teams'!$B$1:$B$2380,$C1720,1),"")</f>
        <v/>
      </c>
      <c r="E1720" s="5" t="str">
        <f>IF(ISNUMBER($C1720),INDEX('[1]Girls Teams'!$C$1:$C$2380,$C1720,1),"")</f>
        <v/>
      </c>
      <c r="F1720" s="6"/>
      <c r="G1720" s="5" t="str">
        <f>IF(ISNUMBER($C1720),INDEX('[1]Girls Teams'!$D$1:$D$2380,$C1720,1),"")</f>
        <v/>
      </c>
      <c r="H1720" s="7"/>
      <c r="I1720" s="8" t="e">
        <f>LOOKUP(C:C,'[1]Girls Teams'!A$1:A$65536,'[1]Girls Teams'!E$1:E$65536)</f>
        <v>#N/A</v>
      </c>
      <c r="J1720" s="9">
        <v>0.10416666666666667</v>
      </c>
      <c r="K1720" s="6" t="s">
        <v>29</v>
      </c>
      <c r="L1720" s="12"/>
    </row>
    <row r="1721" spans="1:12" x14ac:dyDescent="0.3">
      <c r="A1721" s="1">
        <v>43512</v>
      </c>
      <c r="B1721" s="2" t="s">
        <v>0</v>
      </c>
      <c r="C1721" s="3"/>
      <c r="D1721" s="4" t="str">
        <f>IF(ISNUMBER($C1721),INDEX('[1]Girls Teams'!$B$1:$B$2380,$C1721,1),"")</f>
        <v/>
      </c>
      <c r="E1721" s="5" t="str">
        <f>IF(ISNUMBER($C1721),INDEX('[1]Girls Teams'!$C$1:$C$2380,$C1721,1),"")</f>
        <v/>
      </c>
      <c r="F1721" s="6"/>
      <c r="G1721" s="5" t="str">
        <f>IF(ISNUMBER($C1721),INDEX('[1]Girls Teams'!$D$1:$D$2380,$C1721,1),"")</f>
        <v/>
      </c>
      <c r="H1721" s="7"/>
      <c r="I1721" s="8" t="e">
        <f>LOOKUP(C:C,'[1]Girls Teams'!A$1:A$65536,'[1]Girls Teams'!E$1:E$65536)</f>
        <v>#N/A</v>
      </c>
      <c r="J1721" s="9">
        <v>0.1388888888888889</v>
      </c>
      <c r="K1721" s="6" t="s">
        <v>29</v>
      </c>
      <c r="L1721" s="12"/>
    </row>
    <row r="1722" spans="1:12" x14ac:dyDescent="0.3">
      <c r="A1722" s="1">
        <v>43512</v>
      </c>
      <c r="B1722" s="2" t="s">
        <v>0</v>
      </c>
      <c r="C1722" s="3">
        <v>758</v>
      </c>
      <c r="D1722" s="4" t="str">
        <f>IF(ISNUMBER($C1722),INDEX('[1]Girls Teams'!$B$1:$B$2380,$C1722,1),"")</f>
        <v>6n</v>
      </c>
      <c r="E1722" s="5" t="str">
        <f>IF(ISNUMBER($C1722),INDEX('[1]Girls Teams'!$C$1:$C$2380,$C1722,1),"")</f>
        <v>CB Red -6n</v>
      </c>
      <c r="F1722" s="6"/>
      <c r="G1722" s="5" t="str">
        <f>IF(ISNUMBER($C1722),INDEX('[1]Girls Teams'!$D$1:$D$2380,$C1722,1),"")</f>
        <v>OLOW-6n</v>
      </c>
      <c r="H1722" s="7"/>
      <c r="I1722" s="8">
        <f>LOOKUP(C:C,'[1]Girls Teams'!A$1:A$65536,'[1]Girls Teams'!E$1:E$65536)</f>
        <v>14</v>
      </c>
      <c r="J1722" s="9">
        <v>0.375</v>
      </c>
      <c r="K1722" s="6" t="s">
        <v>11</v>
      </c>
      <c r="L1722" s="12"/>
    </row>
    <row r="1723" spans="1:12" x14ac:dyDescent="0.3">
      <c r="A1723" s="1">
        <v>43512</v>
      </c>
      <c r="B1723" s="2" t="s">
        <v>0</v>
      </c>
      <c r="C1723" s="3">
        <v>1141</v>
      </c>
      <c r="D1723" s="4" t="str">
        <f>IF(ISNUMBER($C1723),INDEX('[1]Girls Teams'!$B$1:$B$2380,$C1723,1),"")</f>
        <v>7n</v>
      </c>
      <c r="E1723" s="5" t="str">
        <f>IF(ISNUMBER($C1723),INDEX('[1]Girls Teams'!$C$1:$C$2380,$C1723,1),"")</f>
        <v>I J P-7n</v>
      </c>
      <c r="F1723" s="6"/>
      <c r="G1723" s="5" t="str">
        <f>IF(ISNUMBER($C1723),INDEX('[1]Girls Teams'!$D$1:$D$2380,$C1723,1),"")</f>
        <v>OLOW-7n</v>
      </c>
      <c r="H1723" s="6"/>
      <c r="I1723" s="8">
        <f>LOOKUP(C:C,'[1]Girls Teams'!A$1:A$65536,'[1]Girls Teams'!E$1:E$65536)</f>
        <v>12</v>
      </c>
      <c r="J1723" s="9">
        <v>0.40972222222222227</v>
      </c>
      <c r="K1723" s="6" t="s">
        <v>11</v>
      </c>
      <c r="L1723" s="12"/>
    </row>
    <row r="1724" spans="1:12" x14ac:dyDescent="0.3">
      <c r="A1724" s="1">
        <v>43512</v>
      </c>
      <c r="B1724" s="2" t="s">
        <v>0</v>
      </c>
      <c r="C1724" s="3">
        <v>1405</v>
      </c>
      <c r="D1724" s="4" t="str">
        <f>IF(ISNUMBER($C1724),INDEX('[1]Girls Teams'!$B$1:$B$2380,$C1724,1),"")</f>
        <v>7w</v>
      </c>
      <c r="E1724" s="5" t="str">
        <f>IF(ISNUMBER($C1724),INDEX('[1]Girls Teams'!$C$1:$C$2380,$C1724,1),"")</f>
        <v>OLOW-7w</v>
      </c>
      <c r="F1724" s="6"/>
      <c r="G1724" s="5" t="str">
        <f>IF(ISNUMBER($C1724),INDEX('[1]Girls Teams'!$D$1:$D$2380,$C1724,1),"")</f>
        <v>MHR Wht-7w</v>
      </c>
      <c r="H1724" s="6"/>
      <c r="I1724" s="8">
        <f>LOOKUP(C:C,'[1]Girls Teams'!A$1:A$65536,'[1]Girls Teams'!E$1:E$65536)</f>
        <v>14</v>
      </c>
      <c r="J1724" s="9">
        <v>0.44444444444444442</v>
      </c>
      <c r="K1724" s="6" t="s">
        <v>11</v>
      </c>
      <c r="L1724" s="12"/>
    </row>
    <row r="1725" spans="1:12" x14ac:dyDescent="0.3">
      <c r="A1725" s="1">
        <v>43512</v>
      </c>
      <c r="B1725" s="2" t="s">
        <v>0</v>
      </c>
      <c r="C1725" s="3">
        <v>647</v>
      </c>
      <c r="D1725" s="4" t="str">
        <f>IF(ISNUMBER($C1725),INDEX('[1]Girls Teams'!$B$1:$B$2380,$C1725,1),"")</f>
        <v>5s</v>
      </c>
      <c r="E1725" s="5" t="str">
        <f>IF(ISNUMBER($C1725),INDEX('[1]Girls Teams'!$C$1:$C$2380,$C1725,1),"")</f>
        <v>OLOW Wht-5s</v>
      </c>
      <c r="F1725" s="6"/>
      <c r="G1725" s="5" t="str">
        <f>IF(ISNUMBER($C1725),INDEX('[1]Girls Teams'!$D$1:$D$2380,$C1725,1),"")</f>
        <v>Agnes-5s</v>
      </c>
      <c r="H1725" s="6"/>
      <c r="I1725" s="8">
        <f>LOOKUP(C:C,'[1]Girls Teams'!A$1:A$65536,'[1]Girls Teams'!E$1:E$65536)</f>
        <v>15</v>
      </c>
      <c r="J1725" s="9">
        <v>0.47916666666666669</v>
      </c>
      <c r="K1725" s="6" t="s">
        <v>11</v>
      </c>
      <c r="L1725" s="12"/>
    </row>
    <row r="1726" spans="1:12" x14ac:dyDescent="0.3">
      <c r="A1726" s="1">
        <v>43512</v>
      </c>
      <c r="B1726" s="2" t="s">
        <v>0</v>
      </c>
      <c r="C1726" s="3">
        <v>1623</v>
      </c>
      <c r="D1726" s="4" t="str">
        <f>IF(ISNUMBER($C1726),INDEX('[1]Girls Teams'!$B$1:$B$2380,$C1726,1),"")</f>
        <v>8s</v>
      </c>
      <c r="E1726" s="5" t="str">
        <f>IF(ISNUMBER($C1726),INDEX('[1]Girls Teams'!$C$1:$C$2380,$C1726,1),"")</f>
        <v>Joe's-8s</v>
      </c>
      <c r="F1726" s="6"/>
      <c r="G1726" s="5" t="str">
        <f>IF(ISNUMBER($C1726),INDEX('[1]Girls Teams'!$D$1:$D$2380,$C1726,1),"")</f>
        <v>OLOW Wht-8s</v>
      </c>
      <c r="H1726" s="6"/>
      <c r="I1726" s="8">
        <f>LOOKUP(C:C,'[1]Girls Teams'!A$1:A$65536,'[1]Girls Teams'!E$1:E$65536)</f>
        <v>8</v>
      </c>
      <c r="J1726" s="9">
        <v>0.51388888888888895</v>
      </c>
      <c r="K1726" s="6" t="s">
        <v>11</v>
      </c>
      <c r="L1726" s="12"/>
    </row>
    <row r="1727" spans="1:12" x14ac:dyDescent="0.3">
      <c r="A1727" s="1">
        <v>43512</v>
      </c>
      <c r="B1727" s="2" t="s">
        <v>0</v>
      </c>
      <c r="C1727" s="3">
        <v>879</v>
      </c>
      <c r="D1727" s="4" t="str">
        <f>IF(ISNUMBER($C1727),INDEX('[1]Girls Teams'!$B$1:$B$2380,$C1727,1),"")</f>
        <v>6s</v>
      </c>
      <c r="E1727" s="5" t="str">
        <f>IF(ISNUMBER($C1727),INDEX('[1]Girls Teams'!$C$1:$C$2380,$C1727,1),"")</f>
        <v>OLOW-6s</v>
      </c>
      <c r="F1727" s="6"/>
      <c r="G1727" s="5" t="str">
        <f>IF(ISNUMBER($C1727),INDEX('[1]Girls Teams'!$D$1:$D$2380,$C1727,1),"")</f>
        <v>OLOR-6s</v>
      </c>
      <c r="H1727" s="6"/>
      <c r="I1727" s="8">
        <f>LOOKUP(C:C,'[1]Girls Teams'!A$1:A$65536,'[1]Girls Teams'!E$1:E$65536)</f>
        <v>14</v>
      </c>
      <c r="J1727" s="9">
        <v>4.8611111111111112E-2</v>
      </c>
      <c r="K1727" s="6" t="s">
        <v>11</v>
      </c>
      <c r="L1727" s="12"/>
    </row>
    <row r="1728" spans="1:12" x14ac:dyDescent="0.3">
      <c r="A1728" s="1">
        <v>43512</v>
      </c>
      <c r="B1728" s="2" t="s">
        <v>0</v>
      </c>
      <c r="C1728" s="3">
        <v>459</v>
      </c>
      <c r="D1728" s="4" t="str">
        <f>IF(ISNUMBER($C1728),INDEX('[1]Girls Teams'!$B$1:$B$2380,$C1728,1),"")</f>
        <v>5n</v>
      </c>
      <c r="E1728" s="5" t="str">
        <f>IF(ISNUMBER($C1728),INDEX('[1]Girls Teams'!$C$1:$C$2380,$C1728,1),"")</f>
        <v>OLOW Blue-5n</v>
      </c>
      <c r="F1728" s="6"/>
      <c r="G1728" s="5" t="str">
        <f>IF(ISNUMBER($C1728),INDEX('[1]Girls Teams'!$D$1:$D$2380,$C1728,1),"")</f>
        <v>Catherine Red-5n</v>
      </c>
      <c r="H1728" s="6"/>
      <c r="I1728" s="8">
        <f>LOOKUP(C:C,'[1]Girls Teams'!A$1:A$65536,'[1]Girls Teams'!E$1:E$65536)</f>
        <v>14</v>
      </c>
      <c r="J1728" s="9">
        <v>8.3333333333333329E-2</v>
      </c>
      <c r="K1728" s="6" t="s">
        <v>11</v>
      </c>
      <c r="L1728" s="12"/>
    </row>
    <row r="1729" spans="1:12" x14ac:dyDescent="0.3">
      <c r="A1729" s="1" t="s">
        <v>44</v>
      </c>
      <c r="B1729" s="2"/>
      <c r="C1729" s="3">
        <v>1415</v>
      </c>
      <c r="D1729" s="4" t="str">
        <f>IF(ISNUMBER($C1729),INDEX('[1]Girls Teams'!$B$1:$B$2380,$C1729,1),"")</f>
        <v>7w</v>
      </c>
      <c r="E1729" s="5" t="str">
        <f>IF(ISNUMBER($C1729),INDEX('[1]Girls Teams'!$C$1:$C$2380,$C1729,1),"")</f>
        <v>Gerald-7w</v>
      </c>
      <c r="F1729" s="6"/>
      <c r="G1729" s="5" t="str">
        <f>IF(ISNUMBER($C1729),INDEX('[1]Girls Teams'!$D$1:$D$2380,$C1729,1),"")</f>
        <v>MG Gold-7w</v>
      </c>
      <c r="H1729" s="7"/>
      <c r="I1729" s="8">
        <f>LOOKUP(C:C,'[1]Girls Teams'!A$1:A$65536,'[1]Girls Teams'!E$1:E$65536)</f>
        <v>15</v>
      </c>
      <c r="J1729" s="6"/>
      <c r="K1729" s="6"/>
      <c r="L1729" s="13"/>
    </row>
    <row r="1730" spans="1:12" x14ac:dyDescent="0.3">
      <c r="A1730" s="1">
        <v>43512</v>
      </c>
      <c r="B1730" s="2" t="s">
        <v>0</v>
      </c>
      <c r="C1730" s="3">
        <v>1404</v>
      </c>
      <c r="D1730" s="4" t="str">
        <f>IF(ISNUMBER($C1730),INDEX('[1]Girls Teams'!$B$1:$B$2380,$C1730,1),"")</f>
        <v>7w</v>
      </c>
      <c r="E1730" s="5" t="str">
        <f>IF(ISNUMBER($C1730),INDEX('[1]Girls Teams'!$C$1:$C$2380,$C1730,1),"")</f>
        <v>Q M-7w</v>
      </c>
      <c r="F1730" s="6"/>
      <c r="G1730" s="5" t="str">
        <f>IF(ISNUMBER($C1730),INDEX('[1]Girls Teams'!$D$1:$D$2380,$C1730,1),"")</f>
        <v>Germaine-7w</v>
      </c>
      <c r="H1730" s="6"/>
      <c r="I1730" s="8">
        <f>LOOKUP(C:C,'[1]Girls Teams'!A$1:A$65536,'[1]Girls Teams'!E$1:E$65536)</f>
        <v>14</v>
      </c>
      <c r="J1730" s="9">
        <v>0.24305555555555555</v>
      </c>
      <c r="K1730" s="6" t="s">
        <v>7</v>
      </c>
      <c r="L1730" s="6"/>
    </row>
    <row r="1731" spans="1:12" x14ac:dyDescent="0.3">
      <c r="A1731" s="1">
        <v>43512</v>
      </c>
      <c r="B1731" s="2" t="s">
        <v>0</v>
      </c>
      <c r="C1731" s="3">
        <v>1783</v>
      </c>
      <c r="D1731" s="4" t="str">
        <f>IF(ISNUMBER($C1731),INDEX('[1]Girls Teams'!$B$1:$B$2380,$C1731,1),"")</f>
        <v>8w</v>
      </c>
      <c r="E1731" s="5" t="str">
        <f>IF(ISNUMBER($C1731),INDEX('[1]Girls Teams'!$C$1:$C$2380,$C1731,1),"")</f>
        <v>Incarnation-8w</v>
      </c>
      <c r="F1731" s="6"/>
      <c r="G1731" s="5" t="str">
        <f>IF(ISNUMBER($C1731),INDEX('[1]Girls Teams'!$D$1:$D$2380,$C1731,1),"")</f>
        <v>Germaine-8w</v>
      </c>
      <c r="H1731" s="6"/>
      <c r="I1731" s="8">
        <f>LOOKUP(C:C,'[1]Girls Teams'!A$1:A$65536,'[1]Girls Teams'!E$1:E$65536)</f>
        <v>10</v>
      </c>
      <c r="J1731" s="9">
        <v>0.27777777777777779</v>
      </c>
      <c r="K1731" s="6" t="s">
        <v>7</v>
      </c>
      <c r="L1731" s="6"/>
    </row>
    <row r="1732" spans="1:12" x14ac:dyDescent="0.3">
      <c r="A1732" s="1">
        <v>43512</v>
      </c>
      <c r="B1732" s="2" t="s">
        <v>0</v>
      </c>
      <c r="C1732" s="3">
        <v>1622</v>
      </c>
      <c r="D1732" s="4" t="str">
        <f>IF(ISNUMBER($C1732),INDEX('[1]Girls Teams'!$B$1:$B$2380,$C1732,1),"")</f>
        <v>8s</v>
      </c>
      <c r="E1732" s="5" t="str">
        <f>IF(ISNUMBER($C1732),INDEX('[1]Girls Teams'!$C$1:$C$2380,$C1732,1),"")</f>
        <v>Al's-8s</v>
      </c>
      <c r="F1732" s="6"/>
      <c r="G1732" s="5" t="str">
        <f>IF(ISNUMBER($C1732),INDEX('[1]Girls Teams'!$D$1:$D$2380,$C1732,1),"")</f>
        <v>Germaine-8s</v>
      </c>
      <c r="H1732" s="6"/>
      <c r="I1732" s="8">
        <f>LOOKUP(C:C,'[1]Girls Teams'!A$1:A$65536,'[1]Girls Teams'!E$1:E$65536)</f>
        <v>8</v>
      </c>
      <c r="J1732" s="9">
        <v>0.31944444444444448</v>
      </c>
      <c r="K1732" s="6" t="s">
        <v>7</v>
      </c>
      <c r="L1732" s="6"/>
    </row>
    <row r="1733" spans="1:12" x14ac:dyDescent="0.3">
      <c r="A1733" s="1">
        <v>43512</v>
      </c>
      <c r="B1733" s="2" t="s">
        <v>0</v>
      </c>
      <c r="C1733" s="3"/>
      <c r="D1733" s="4" t="str">
        <f>IF(ISNUMBER($C1733),INDEX('[1]Girls Teams'!$B$1:$B$2380,$C1733,1),"")</f>
        <v/>
      </c>
      <c r="E1733" s="5" t="str">
        <f>IF(ISNUMBER($C1733),INDEX('[1]Girls Teams'!$C$1:$C$2380,$C1733,1),"")</f>
        <v/>
      </c>
      <c r="F1733" s="6"/>
      <c r="G1733" s="5" t="str">
        <f>IF(ISNUMBER($C1733),INDEX('[1]Girls Teams'!$D$1:$D$2380,$C1733,1),"")</f>
        <v/>
      </c>
      <c r="H1733" s="6"/>
      <c r="I1733" s="8" t="e">
        <f>LOOKUP(C:C,'[1]Girls Teams'!A$1:A$65536,'[1]Girls Teams'!E$1:E$65536)</f>
        <v>#N/A</v>
      </c>
      <c r="J1733" s="9">
        <v>0.3125</v>
      </c>
      <c r="K1733" s="6" t="s">
        <v>7</v>
      </c>
      <c r="L1733" s="6"/>
    </row>
    <row r="1734" spans="1:12" x14ac:dyDescent="0.3">
      <c r="A1734" s="1">
        <v>43512</v>
      </c>
      <c r="B1734" s="2" t="s">
        <v>0</v>
      </c>
      <c r="C1734" s="3">
        <v>641</v>
      </c>
      <c r="D1734" s="4" t="str">
        <f>IF(ISNUMBER($C1734),INDEX('[1]Girls Teams'!$B$1:$B$2380,$C1734,1),"")</f>
        <v>5s</v>
      </c>
      <c r="E1734" s="5" t="str">
        <f>IF(ISNUMBER($C1734),INDEX('[1]Girls Teams'!$C$1:$C$2380,$C1734,1),"")</f>
        <v>IJP Red-5s</v>
      </c>
      <c r="F1734" s="6"/>
      <c r="G1734" s="5" t="str">
        <f>IF(ISNUMBER($C1734),INDEX('[1]Girls Teams'!$D$1:$D$2380,$C1734,1),"")</f>
        <v>MHR Red-5s</v>
      </c>
      <c r="H1734" s="7"/>
      <c r="I1734" s="8">
        <f>LOOKUP(C:C,'[1]Girls Teams'!A$1:A$65536,'[1]Girls Teams'!E$1:E$65536)</f>
        <v>15</v>
      </c>
      <c r="J1734" s="9">
        <v>0.25</v>
      </c>
      <c r="K1734" s="6" t="s">
        <v>8</v>
      </c>
      <c r="L1734" s="6"/>
    </row>
    <row r="1735" spans="1:12" x14ac:dyDescent="0.3">
      <c r="A1735" s="1">
        <v>43512</v>
      </c>
      <c r="B1735" s="2" t="s">
        <v>0</v>
      </c>
      <c r="C1735" s="3">
        <v>761</v>
      </c>
      <c r="D1735" s="4" t="str">
        <f>IF(ISNUMBER($C1735),INDEX('[1]Girls Teams'!$B$1:$B$2380,$C1735,1),"")</f>
        <v>6n</v>
      </c>
      <c r="E1735" s="5" t="str">
        <f>IF(ISNUMBER($C1735),INDEX('[1]Girls Teams'!$C$1:$C$2380,$C1735,1),"")</f>
        <v>I J P-6n</v>
      </c>
      <c r="F1735" s="6"/>
      <c r="G1735" s="5" t="str">
        <f>IF(ISNUMBER($C1735),INDEX('[1]Girls Teams'!$D$1:$D$2380,$C1735,1),"")</f>
        <v>C K-6n</v>
      </c>
      <c r="H1735" s="7"/>
      <c r="I1735" s="8">
        <f>LOOKUP(C:C,'[1]Girls Teams'!A$1:A$65536,'[1]Girls Teams'!E$1:E$65536)</f>
        <v>14</v>
      </c>
      <c r="J1735" s="9">
        <v>0.28472222222222221</v>
      </c>
      <c r="K1735" s="6" t="s">
        <v>8</v>
      </c>
      <c r="L1735" s="6"/>
    </row>
    <row r="1736" spans="1:12" x14ac:dyDescent="0.3">
      <c r="A1736" s="1">
        <v>43512</v>
      </c>
      <c r="B1736" s="2" t="s">
        <v>0</v>
      </c>
      <c r="C1736" s="3">
        <v>1022</v>
      </c>
      <c r="D1736" s="4" t="str">
        <f>IF(ISNUMBER($C1736),INDEX('[1]Girls Teams'!$B$1:$B$2380,$C1736,1),"")</f>
        <v>6w</v>
      </c>
      <c r="E1736" s="5" t="str">
        <f>IF(ISNUMBER($C1736),INDEX('[1]Girls Teams'!$C$1:$C$2380,$C1736,1),"")</f>
        <v>M H R-6w</v>
      </c>
      <c r="F1736" s="6"/>
      <c r="G1736" s="5" t="str">
        <f>IF(ISNUMBER($C1736),INDEX('[1]Girls Teams'!$D$1:$D$2380,$C1736,1),"")</f>
        <v>IJP-6w</v>
      </c>
      <c r="H1736" s="7"/>
      <c r="I1736" s="8">
        <f>LOOKUP(C:C,'[1]Girls Teams'!A$1:A$65536,'[1]Girls Teams'!E$1:E$65536)</f>
        <v>14</v>
      </c>
      <c r="J1736" s="9">
        <v>0.31944444444444448</v>
      </c>
      <c r="K1736" s="6" t="s">
        <v>8</v>
      </c>
      <c r="L1736" s="6"/>
    </row>
    <row r="1737" spans="1:12" x14ac:dyDescent="0.3">
      <c r="A1737" s="1">
        <v>43512</v>
      </c>
      <c r="B1737" s="2" t="s">
        <v>0</v>
      </c>
      <c r="C1737" s="3">
        <v>1552</v>
      </c>
      <c r="D1737" s="4" t="str">
        <f>IF(ISNUMBER($C1737),INDEX('[1]Girls Teams'!$B$1:$B$2380,$C1737,1),"")</f>
        <v>8n</v>
      </c>
      <c r="E1737" s="5" t="str">
        <f>IF(ISNUMBER($C1737),INDEX('[1]Girls Teams'!$C$1:$C$2380,$C1737,1),"")</f>
        <v>Central-8n</v>
      </c>
      <c r="F1737" s="6"/>
      <c r="G1737" s="5" t="str">
        <f>IF(ISNUMBER($C1737),INDEX('[1]Girls Teams'!$D$1:$D$2380,$C1737,1),"")</f>
        <v>IJP-8n</v>
      </c>
      <c r="H1737" s="6"/>
      <c r="I1737" s="8">
        <f>LOOKUP(C:C,'[1]Girls Teams'!A$1:A$65536,'[1]Girls Teams'!E$1:E$65536)</f>
        <v>13</v>
      </c>
      <c r="J1737" s="9">
        <v>0.35416666666666669</v>
      </c>
      <c r="K1737" s="6" t="s">
        <v>8</v>
      </c>
      <c r="L1737" s="6"/>
    </row>
    <row r="1738" spans="1:12" x14ac:dyDescent="0.3">
      <c r="A1738" s="1">
        <v>43512</v>
      </c>
      <c r="B1738" s="2" t="s">
        <v>0</v>
      </c>
      <c r="C1738" s="3">
        <v>880</v>
      </c>
      <c r="D1738" s="4" t="str">
        <f>IF(ISNUMBER($C1738),INDEX('[1]Girls Teams'!$B$1:$B$2380,$C1738,1),"")</f>
        <v>6s</v>
      </c>
      <c r="E1738" s="5" t="str">
        <f>IF(ISNUMBER($C1738),INDEX('[1]Girls Teams'!$C$1:$C$2380,$C1738,1),"")</f>
        <v>MHR-6s</v>
      </c>
      <c r="F1738" s="6"/>
      <c r="G1738" s="5" t="str">
        <f>IF(ISNUMBER($C1738),INDEX('[1]Girls Teams'!$D$1:$D$2380,$C1738,1),"")</f>
        <v>Sutherland-6s</v>
      </c>
      <c r="H1738" s="6"/>
      <c r="I1738" s="8">
        <f>LOOKUP(C:C,'[1]Girls Teams'!A$1:A$65536,'[1]Girls Teams'!E$1:E$65536)</f>
        <v>14</v>
      </c>
      <c r="J1738" s="9">
        <v>0.16666666666666666</v>
      </c>
      <c r="K1738" s="6" t="s">
        <v>9</v>
      </c>
      <c r="L1738" s="11"/>
    </row>
    <row r="1739" spans="1:12" x14ac:dyDescent="0.3">
      <c r="A1739" s="1">
        <v>43512</v>
      </c>
      <c r="B1739" s="2" t="s">
        <v>0</v>
      </c>
      <c r="C1739" s="3">
        <v>1543</v>
      </c>
      <c r="D1739" s="4" t="str">
        <f>IF(ISNUMBER($C1739),INDEX('[1]Girls Teams'!$B$1:$B$2380,$C1739,1),"")</f>
        <v>8n</v>
      </c>
      <c r="E1739" s="5" t="str">
        <f>IF(ISNUMBER($C1739),INDEX('[1]Girls Teams'!$C$1:$C$2380,$C1739,1),"")</f>
        <v>MHR Red-8n</v>
      </c>
      <c r="F1739" s="6"/>
      <c r="G1739" s="5" t="str">
        <f>IF(ISNUMBER($C1739),INDEX('[1]Girls Teams'!$D$1:$D$2380,$C1739,1),"")</f>
        <v>Barnabas-8n</v>
      </c>
      <c r="H1739" s="7"/>
      <c r="I1739" s="8">
        <f>LOOKUP(C:C,'[1]Girls Teams'!A$1:A$65536,'[1]Girls Teams'!E$1:E$65536)</f>
        <v>12</v>
      </c>
      <c r="J1739" s="9">
        <v>0.20138888888888887</v>
      </c>
      <c r="K1739" s="6" t="s">
        <v>9</v>
      </c>
      <c r="L1739" s="6"/>
    </row>
    <row r="1740" spans="1:12" x14ac:dyDescent="0.3">
      <c r="A1740" s="1">
        <v>43512</v>
      </c>
      <c r="B1740" s="2" t="s">
        <v>0</v>
      </c>
      <c r="C1740" s="3">
        <v>1787</v>
      </c>
      <c r="D1740" s="4" t="str">
        <f>IF(ISNUMBER($C1740),INDEX('[1]Girls Teams'!$B$1:$B$2380,$C1740,1),"")</f>
        <v>8w</v>
      </c>
      <c r="E1740" s="5" t="str">
        <f>IF(ISNUMBER($C1740),INDEX('[1]Girls Teams'!$C$1:$C$2380,$C1740,1),"")</f>
        <v>C K-8w</v>
      </c>
      <c r="F1740" s="6"/>
      <c r="G1740" s="5" t="str">
        <f>IF(ISNUMBER($C1740),INDEX('[1]Girls Teams'!$D$1:$D$2380,$C1740,1),"")</f>
        <v>MHR Blue-8w</v>
      </c>
      <c r="H1740" s="7"/>
      <c r="I1740" s="8">
        <f>LOOKUP(C:C,'[1]Girls Teams'!A$1:A$65536,'[1]Girls Teams'!E$1:E$65536)</f>
        <v>10</v>
      </c>
      <c r="J1740" s="9">
        <v>0.23611111111111113</v>
      </c>
      <c r="K1740" s="6" t="s">
        <v>9</v>
      </c>
      <c r="L1740" s="6"/>
    </row>
    <row r="1741" spans="1:12" x14ac:dyDescent="0.3">
      <c r="A1741" s="1">
        <v>43512</v>
      </c>
      <c r="B1741" s="2" t="s">
        <v>0</v>
      </c>
      <c r="C1741" s="3">
        <v>1790</v>
      </c>
      <c r="D1741" s="4" t="str">
        <f>IF(ISNUMBER($C1741),INDEX('[1]Girls Teams'!$B$1:$B$2380,$C1741,1),"")</f>
        <v>8w</v>
      </c>
      <c r="E1741" s="5" t="str">
        <f>IF(ISNUMBER($C1741),INDEX('[1]Girls Teams'!$C$1:$C$2380,$C1741,1),"")</f>
        <v>MHR Wht-8w</v>
      </c>
      <c r="F1741" s="6"/>
      <c r="G1741" s="5" t="str">
        <f>IF(ISNUMBER($C1741),INDEX('[1]Girls Teams'!$D$1:$D$2380,$C1741,1),"")</f>
        <v>Fisher Blue-8w</v>
      </c>
      <c r="H1741" s="7"/>
      <c r="I1741" s="8">
        <f>LOOKUP(C:C,'[1]Girls Teams'!A$1:A$65536,'[1]Girls Teams'!E$1:E$65536)</f>
        <v>10</v>
      </c>
      <c r="J1741" s="9">
        <v>0.27083333333333331</v>
      </c>
      <c r="K1741" s="6" t="s">
        <v>9</v>
      </c>
      <c r="L1741" s="6"/>
    </row>
    <row r="1742" spans="1:12" x14ac:dyDescent="0.3">
      <c r="A1742" s="1">
        <v>43512</v>
      </c>
      <c r="B1742" s="2" t="s">
        <v>0</v>
      </c>
      <c r="C1742" s="3">
        <v>1553</v>
      </c>
      <c r="D1742" s="4" t="str">
        <f>IF(ISNUMBER($C1742),INDEX('[1]Girls Teams'!$B$1:$B$2380,$C1742,1),"")</f>
        <v>8n</v>
      </c>
      <c r="E1742" s="5" t="str">
        <f>IF(ISNUMBER($C1742),INDEX('[1]Girls Teams'!$C$1:$C$2380,$C1742,1),"")</f>
        <v>Gerald-8n</v>
      </c>
      <c r="F1742" s="6"/>
      <c r="G1742" s="5" t="str">
        <f>IF(ISNUMBER($C1742),INDEX('[1]Girls Teams'!$D$1:$D$2380,$C1742,1),"")</f>
        <v>MHR Red-8n</v>
      </c>
      <c r="H1742" s="6"/>
      <c r="I1742" s="8">
        <f>LOOKUP(C:C,'[1]Girls Teams'!A$1:A$65536,'[1]Girls Teams'!E$1:E$65536)</f>
        <v>13</v>
      </c>
      <c r="J1742" s="9">
        <v>0.30555555555555552</v>
      </c>
      <c r="K1742" s="6" t="s">
        <v>9</v>
      </c>
      <c r="L1742" s="6"/>
    </row>
    <row r="1743" spans="1:12" x14ac:dyDescent="0.3">
      <c r="A1743" s="1">
        <v>43512</v>
      </c>
      <c r="B1743" s="2" t="s">
        <v>0</v>
      </c>
      <c r="C1743" s="3"/>
      <c r="D1743" s="4" t="str">
        <f>IF(ISNUMBER($C1743),INDEX('[1]Girls Teams'!$B$1:$B$2380,$C1743,1),"")</f>
        <v/>
      </c>
      <c r="E1743" s="5" t="str">
        <f>IF(ISNUMBER($C1743),INDEX('[1]Girls Teams'!$C$1:$C$2380,$C1743,1),"")</f>
        <v/>
      </c>
      <c r="F1743" s="6"/>
      <c r="G1743" s="5" t="str">
        <f>IF(ISNUMBER($C1743),INDEX('[1]Girls Teams'!$D$1:$D$2380,$C1743,1),"")</f>
        <v/>
      </c>
      <c r="H1743" s="6"/>
      <c r="I1743" s="8" t="e">
        <f>LOOKUP(C:C,'[1]Girls Teams'!A$1:A$65536,'[1]Girls Teams'!E$1:E$65536)</f>
        <v>#N/A</v>
      </c>
      <c r="J1743" s="9">
        <v>0.34027777777777773</v>
      </c>
      <c r="K1743" s="6" t="s">
        <v>9</v>
      </c>
      <c r="L1743" s="6"/>
    </row>
    <row r="1744" spans="1:12" x14ac:dyDescent="0.3">
      <c r="A1744" s="1">
        <v>43512</v>
      </c>
      <c r="B1744" s="2" t="s">
        <v>0</v>
      </c>
      <c r="C1744" s="3">
        <v>465</v>
      </c>
      <c r="D1744" s="4" t="str">
        <f>IF(ISNUMBER($C1744),INDEX('[1]Girls Teams'!$B$1:$B$2380,$C1744,1),"")</f>
        <v>5n</v>
      </c>
      <c r="E1744" s="5" t="str">
        <f>IF(ISNUMBER($C1744),INDEX('[1]Girls Teams'!$C$1:$C$2380,$C1744,1),"")</f>
        <v>Mike Silver-5n</v>
      </c>
      <c r="F1744" s="6"/>
      <c r="G1744" s="5" t="str">
        <f>IF(ISNUMBER($C1744),INDEX('[1]Girls Teams'!$D$1:$D$2380,$C1744,1),"")</f>
        <v>MHR Wht-5n</v>
      </c>
      <c r="H1744" s="6"/>
      <c r="I1744" s="8">
        <f>LOOKUP(C:C,'[1]Girls Teams'!A$1:A$65536,'[1]Girls Teams'!E$1:E$65536)</f>
        <v>14</v>
      </c>
      <c r="J1744" s="9">
        <v>0.375</v>
      </c>
      <c r="K1744" s="6" t="s">
        <v>10</v>
      </c>
      <c r="L1744" s="6"/>
    </row>
    <row r="1745" spans="1:12" x14ac:dyDescent="0.3">
      <c r="A1745" s="1">
        <v>43512</v>
      </c>
      <c r="B1745" s="2" t="s">
        <v>0</v>
      </c>
      <c r="C1745" s="3">
        <v>764</v>
      </c>
      <c r="D1745" s="4" t="str">
        <f>IF(ISNUMBER($C1745),INDEX('[1]Girls Teams'!$B$1:$B$2380,$C1745,1),"")</f>
        <v>6n</v>
      </c>
      <c r="E1745" s="5" t="str">
        <f>IF(ISNUMBER($C1745),INDEX('[1]Girls Teams'!$C$1:$C$2380,$C1745,1),"")</f>
        <v>Mike's-6n</v>
      </c>
      <c r="F1745" s="6"/>
      <c r="G1745" s="5" t="str">
        <f>IF(ISNUMBER($C1745),INDEX('[1]Girls Teams'!$D$1:$D$2380,$C1745,1),"")</f>
        <v>MG Red-6n</v>
      </c>
      <c r="H1745" s="6"/>
      <c r="I1745" s="8">
        <f>LOOKUP(C:C,'[1]Girls Teams'!A$1:A$65536,'[1]Girls Teams'!E$1:E$65536)</f>
        <v>14</v>
      </c>
      <c r="J1745" s="9">
        <v>0.40972222222222227</v>
      </c>
      <c r="K1745" s="6" t="s">
        <v>10</v>
      </c>
      <c r="L1745" s="6"/>
    </row>
    <row r="1746" spans="1:12" x14ac:dyDescent="0.3">
      <c r="A1746" s="1">
        <v>43512</v>
      </c>
      <c r="B1746" s="2" t="s">
        <v>0</v>
      </c>
      <c r="C1746" s="3">
        <v>1016</v>
      </c>
      <c r="D1746" s="4" t="str">
        <f>IF(ISNUMBER($C1746),INDEX('[1]Girls Teams'!$B$1:$B$2380,$C1746,1),"")</f>
        <v>6w</v>
      </c>
      <c r="E1746" s="5" t="str">
        <f>IF(ISNUMBER($C1746),INDEX('[1]Girls Teams'!$C$1:$C$2380,$C1746,1),"")</f>
        <v>Mike Blue-6w</v>
      </c>
      <c r="F1746" s="6"/>
      <c r="G1746" s="5" t="str">
        <f>IF(ISNUMBER($C1746),INDEX('[1]Girls Teams'!$D$1:$D$2380,$C1746,1),"")</f>
        <v>Cajetan-6w</v>
      </c>
      <c r="H1746" s="6"/>
      <c r="I1746" s="8">
        <f>LOOKUP(C:C,'[1]Girls Teams'!A$1:A$65536,'[1]Girls Teams'!E$1:E$65536)</f>
        <v>14</v>
      </c>
      <c r="J1746" s="9">
        <v>0.44444444444444442</v>
      </c>
      <c r="K1746" s="6" t="s">
        <v>10</v>
      </c>
      <c r="L1746" s="6"/>
    </row>
    <row r="1747" spans="1:12" x14ac:dyDescent="0.3">
      <c r="A1747" s="1">
        <v>43512</v>
      </c>
      <c r="B1747" s="2" t="s">
        <v>0</v>
      </c>
      <c r="C1747" s="3">
        <v>1140</v>
      </c>
      <c r="D1747" s="4" t="str">
        <f>IF(ISNUMBER($C1747),INDEX('[1]Girls Teams'!$B$1:$B$2380,$C1747,1),"")</f>
        <v>7n</v>
      </c>
      <c r="E1747" s="5" t="str">
        <f>IF(ISNUMBER($C1747),INDEX('[1]Girls Teams'!$C$1:$C$2380,$C1747,1),"")</f>
        <v>Mike's-7n</v>
      </c>
      <c r="F1747" s="6"/>
      <c r="G1747" s="5" t="str">
        <f>IF(ISNUMBER($C1747),INDEX('[1]Girls Teams'!$D$1:$D$2380,$C1747,1),"")</f>
        <v>MG Blue-7n</v>
      </c>
      <c r="H1747" s="6"/>
      <c r="I1747" s="8">
        <f>LOOKUP(C:C,'[1]Girls Teams'!A$1:A$65536,'[1]Girls Teams'!E$1:E$65536)</f>
        <v>12</v>
      </c>
      <c r="J1747" s="9">
        <v>0.47916666666666669</v>
      </c>
      <c r="K1747" s="6" t="s">
        <v>10</v>
      </c>
      <c r="L1747" s="6"/>
    </row>
    <row r="1748" spans="1:12" x14ac:dyDescent="0.3">
      <c r="A1748" s="1">
        <v>43512</v>
      </c>
      <c r="B1748" s="2" t="s">
        <v>0</v>
      </c>
      <c r="C1748" s="3">
        <v>1780</v>
      </c>
      <c r="D1748" s="4" t="str">
        <f>IF(ISNUMBER($C1748),INDEX('[1]Girls Teams'!$B$1:$B$2380,$C1748,1),"")</f>
        <v>8w</v>
      </c>
      <c r="E1748" s="5" t="str">
        <f>IF(ISNUMBER($C1748),INDEX('[1]Girls Teams'!$C$1:$C$2380,$C1748,1),"")</f>
        <v>Q M-8w</v>
      </c>
      <c r="F1748" s="6"/>
      <c r="G1748" s="5" t="str">
        <f>IF(ISNUMBER($C1748),INDEX('[1]Girls Teams'!$D$1:$D$2380,$C1748,1),"")</f>
        <v>Mike Wht-8w</v>
      </c>
      <c r="H1748" s="6"/>
      <c r="I1748" s="8">
        <f>LOOKUP(C:C,'[1]Girls Teams'!A$1:A$65536,'[1]Girls Teams'!E$1:E$65536)</f>
        <v>10</v>
      </c>
      <c r="J1748" s="9">
        <v>0.51388888888888895</v>
      </c>
      <c r="K1748" s="6" t="s">
        <v>10</v>
      </c>
      <c r="L1748" s="9"/>
    </row>
    <row r="1749" spans="1:12" x14ac:dyDescent="0.3">
      <c r="A1749" s="1">
        <v>43512</v>
      </c>
      <c r="B1749" s="2" t="s">
        <v>0</v>
      </c>
      <c r="C1749" s="3">
        <v>1399</v>
      </c>
      <c r="D1749" s="4" t="str">
        <f>IF(ISNUMBER($C1749),INDEX('[1]Girls Teams'!$B$1:$B$2380,$C1749,1),"")</f>
        <v>7w</v>
      </c>
      <c r="E1749" s="5" t="str">
        <f>IF(ISNUMBER($C1749),INDEX('[1]Girls Teams'!$C$1:$C$2380,$C1749,1),"")</f>
        <v>MG Wht-7w</v>
      </c>
      <c r="F1749" s="6"/>
      <c r="G1749" s="5" t="str">
        <f>IF(ISNUMBER($C1749),INDEX('[1]Girls Teams'!$D$1:$D$2380,$C1749,1),"")</f>
        <v>Mike Blue-7w</v>
      </c>
      <c r="H1749" s="6"/>
      <c r="I1749" s="8">
        <f>LOOKUP(C:C,'[1]Girls Teams'!A$1:A$65536,'[1]Girls Teams'!E$1:E$65536)</f>
        <v>14</v>
      </c>
      <c r="J1749" s="9">
        <v>4.8611111111111112E-2</v>
      </c>
      <c r="K1749" s="6" t="s">
        <v>10</v>
      </c>
      <c r="L1749" s="9"/>
    </row>
    <row r="1750" spans="1:12" x14ac:dyDescent="0.3">
      <c r="A1750" s="1">
        <v>43512</v>
      </c>
      <c r="B1750" s="2" t="s">
        <v>0</v>
      </c>
      <c r="C1750" s="3"/>
      <c r="D1750" s="4" t="str">
        <f>IF(ISNUMBER($C1750),INDEX('[1]Girls Teams'!$B$1:$B$2380,$C1750,1),"")</f>
        <v/>
      </c>
      <c r="E1750" s="5" t="str">
        <f>IF(ISNUMBER($C1750),INDEX('[1]Girls Teams'!$C$1:$C$2380,$C1750,1),"")</f>
        <v/>
      </c>
      <c r="F1750" s="6"/>
      <c r="G1750" s="5" t="str">
        <f>IF(ISNUMBER($C1750),INDEX('[1]Girls Teams'!$D$1:$D$2380,$C1750,1),"")</f>
        <v/>
      </c>
      <c r="H1750" s="7"/>
      <c r="I1750" s="8" t="e">
        <f>LOOKUP(C:C,'[1]Girls Teams'!A$1:A$65536,'[1]Girls Teams'!E$1:E$65536)</f>
        <v>#N/A</v>
      </c>
      <c r="J1750" s="9">
        <v>8.3333333333333329E-2</v>
      </c>
      <c r="K1750" s="6" t="s">
        <v>10</v>
      </c>
      <c r="L1750" s="6"/>
    </row>
    <row r="1751" spans="1:12" x14ac:dyDescent="0.3">
      <c r="A1751" s="1">
        <v>43512</v>
      </c>
      <c r="B1751" s="2" t="s">
        <v>0</v>
      </c>
      <c r="C1751" s="3">
        <v>640</v>
      </c>
      <c r="D1751" s="4" t="str">
        <f>IF(ISNUMBER($C1751),INDEX('[1]Girls Teams'!$B$1:$B$2380,$C1751,1),"")</f>
        <v>5s</v>
      </c>
      <c r="E1751" s="5" t="str">
        <f>IF(ISNUMBER($C1751),INDEX('[1]Girls Teams'!$C$1:$C$2380,$C1751,1),"")</f>
        <v>Pat's-5s</v>
      </c>
      <c r="F1751" s="6"/>
      <c r="G1751" s="5" t="str">
        <f>IF(ISNUMBER($C1751),INDEX('[1]Girls Teams'!$D$1:$D$2380,$C1751,1),"")</f>
        <v>CK Maroon-5s</v>
      </c>
      <c r="H1751" s="6"/>
      <c r="I1751" s="8">
        <f>LOOKUP(C:C,'[1]Girls Teams'!A$1:A$65536,'[1]Girls Teams'!E$1:E$65536)</f>
        <v>15</v>
      </c>
      <c r="J1751" s="9">
        <v>6.9444444444444434E-2</v>
      </c>
      <c r="K1751" s="6" t="s">
        <v>35</v>
      </c>
      <c r="L1751" s="6"/>
    </row>
    <row r="1752" spans="1:12" x14ac:dyDescent="0.3">
      <c r="A1752" s="1">
        <v>43512</v>
      </c>
      <c r="B1752" s="2" t="s">
        <v>0</v>
      </c>
      <c r="C1752" s="3">
        <v>1018</v>
      </c>
      <c r="D1752" s="4" t="str">
        <f>IF(ISNUMBER($C1752),INDEX('[1]Girls Teams'!$B$1:$B$2380,$C1752,1),"")</f>
        <v>6w</v>
      </c>
      <c r="E1752" s="5" t="str">
        <f>IF(ISNUMBER($C1752),INDEX('[1]Girls Teams'!$C$1:$C$2380,$C1752,1),"")</f>
        <v>Pat's-6w</v>
      </c>
      <c r="F1752" s="6"/>
      <c r="G1752" s="5" t="str">
        <f>IF(ISNUMBER($C1752),INDEX('[1]Girls Teams'!$D$1:$D$2380,$C1752,1),"")</f>
        <v>Albert-6w</v>
      </c>
      <c r="H1752" s="7"/>
      <c r="I1752" s="8">
        <f>LOOKUP(C:C,'[1]Girls Teams'!A$1:A$65536,'[1]Girls Teams'!E$1:E$65536)</f>
        <v>14</v>
      </c>
      <c r="J1752" s="9">
        <v>0.10416666666666667</v>
      </c>
      <c r="K1752" s="6" t="s">
        <v>35</v>
      </c>
      <c r="L1752" s="6"/>
    </row>
    <row r="1753" spans="1:12" x14ac:dyDescent="0.3">
      <c r="A1753" s="1">
        <v>43512</v>
      </c>
      <c r="B1753" s="2" t="s">
        <v>0</v>
      </c>
      <c r="C1753" s="3">
        <v>1264</v>
      </c>
      <c r="D1753" s="4" t="str">
        <f>IF(ISNUMBER($C1753),INDEX('[1]Girls Teams'!$B$1:$B$2380,$C1753,1),"")</f>
        <v>7s</v>
      </c>
      <c r="E1753" s="5" t="str">
        <f>IF(ISNUMBER($C1753),INDEX('[1]Girls Teams'!$C$1:$C$2380,$C1753,1),"")</f>
        <v>Pat's-7s</v>
      </c>
      <c r="F1753" s="6"/>
      <c r="G1753" s="5" t="str">
        <f>IF(ISNUMBER($C1753),INDEX('[1]Girls Teams'!$D$1:$D$2380,$C1753,1),"")</f>
        <v>Germaine-7s</v>
      </c>
      <c r="H1753" s="7"/>
      <c r="I1753" s="8">
        <f>LOOKUP(C:C,'[1]Girls Teams'!A$1:A$65536,'[1]Girls Teams'!E$1:E$65536)</f>
        <v>14</v>
      </c>
      <c r="J1753" s="9">
        <v>0.1388888888888889</v>
      </c>
      <c r="K1753" s="6" t="s">
        <v>35</v>
      </c>
      <c r="L1753" s="6"/>
    </row>
    <row r="1754" spans="1:12" x14ac:dyDescent="0.3">
      <c r="A1754" s="1">
        <v>43512</v>
      </c>
      <c r="B1754" s="2" t="s">
        <v>0</v>
      </c>
      <c r="C1754" s="3">
        <v>1628</v>
      </c>
      <c r="D1754" s="4" t="str">
        <f>IF(ISNUMBER($C1754),INDEX('[1]Girls Teams'!$B$1:$B$2380,$C1754,1),"")</f>
        <v>8s</v>
      </c>
      <c r="E1754" s="5" t="str">
        <f>IF(ISNUMBER($C1754),INDEX('[1]Girls Teams'!$C$1:$C$2380,$C1754,1),"")</f>
        <v>Incarnation-8s</v>
      </c>
      <c r="F1754" s="6"/>
      <c r="G1754" s="5" t="str">
        <f>IF(ISNUMBER($C1754),INDEX('[1]Girls Teams'!$D$1:$D$2380,$C1754,1),"")</f>
        <v>Pat's-8s</v>
      </c>
      <c r="H1754" s="6"/>
      <c r="I1754" s="8">
        <f>LOOKUP(C:C,'[1]Girls Teams'!A$1:A$65536,'[1]Girls Teams'!E$1:E$65536)</f>
        <v>8</v>
      </c>
      <c r="J1754" s="9">
        <v>0.17361111111111113</v>
      </c>
      <c r="K1754" s="6" t="s">
        <v>35</v>
      </c>
      <c r="L1754" s="6"/>
    </row>
    <row r="1755" spans="1:12" x14ac:dyDescent="0.3">
      <c r="A1755" s="1">
        <v>43512</v>
      </c>
      <c r="B1755" s="2" t="s">
        <v>0</v>
      </c>
      <c r="C1755" s="3">
        <v>456</v>
      </c>
      <c r="D1755" s="4" t="str">
        <f>IF(ISNUMBER($C1755),INDEX('[1]Girls Teams'!$B$1:$B$2380,$C1755,1),"")</f>
        <v>5n</v>
      </c>
      <c r="E1755" s="5" t="str">
        <f>IF(ISNUMBER($C1755),INDEX('[1]Girls Teams'!$C$1:$C$2380,$C1755,1),"")</f>
        <v>CK Wht-5n</v>
      </c>
      <c r="F1755" s="6"/>
      <c r="G1755" s="5" t="str">
        <f>IF(ISNUMBER($C1755),INDEX('[1]Girls Teams'!$D$1:$D$2380,$C1755,1),"")</f>
        <v>SW Green-5n</v>
      </c>
      <c r="H1755" s="7"/>
      <c r="I1755" s="8">
        <f>LOOKUP(C:C,'[1]Girls Teams'!A$1:A$65536,'[1]Girls Teams'!E$1:E$65536)</f>
        <v>14</v>
      </c>
      <c r="J1755" s="9">
        <v>0.5</v>
      </c>
      <c r="K1755" s="6" t="s">
        <v>29</v>
      </c>
      <c r="L1755" s="6"/>
    </row>
    <row r="1756" spans="1:12" x14ac:dyDescent="0.3">
      <c r="A1756" s="1">
        <v>43512</v>
      </c>
      <c r="B1756" s="2" t="s">
        <v>0</v>
      </c>
      <c r="C1756" s="3">
        <v>644</v>
      </c>
      <c r="D1756" s="4" t="str">
        <f>IF(ISNUMBER($C1756),INDEX('[1]Girls Teams'!$B$1:$B$2380,$C1756,1),"")</f>
        <v>5s</v>
      </c>
      <c r="E1756" s="5" t="str">
        <f>IF(ISNUMBER($C1756),INDEX('[1]Girls Teams'!$C$1:$C$2380,$C1756,1),"")</f>
        <v>SW Wht-5s</v>
      </c>
      <c r="F1756" s="6"/>
      <c r="G1756" s="5" t="str">
        <f>IF(ISNUMBER($C1756),INDEX('[1]Girls Teams'!$D$1:$D$2380,$C1756,1),"")</f>
        <v>Christina Red-5s</v>
      </c>
      <c r="H1756" s="7"/>
      <c r="I1756" s="8">
        <f>LOOKUP(C:C,'[1]Girls Teams'!A$1:A$65536,'[1]Girls Teams'!E$1:E$65536)</f>
        <v>15</v>
      </c>
      <c r="J1756" s="9">
        <v>0.53472222222222221</v>
      </c>
      <c r="K1756" s="6" t="s">
        <v>29</v>
      </c>
      <c r="L1756" s="12"/>
    </row>
    <row r="1757" spans="1:12" x14ac:dyDescent="0.3">
      <c r="A1757" s="1">
        <v>43512</v>
      </c>
      <c r="B1757" s="2" t="s">
        <v>0</v>
      </c>
      <c r="C1757" s="3">
        <v>890</v>
      </c>
      <c r="D1757" s="4" t="str">
        <f>IF(ISNUMBER($C1757),INDEX('[1]Girls Teams'!$B$1:$B$2380,$C1757,1),"")</f>
        <v>6s</v>
      </c>
      <c r="E1757" s="5" t="str">
        <f>IF(ISNUMBER($C1757),INDEX('[1]Girls Teams'!$C$1:$C$2380,$C1757,1),"")</f>
        <v>Linus-6s</v>
      </c>
      <c r="F1757" s="6"/>
      <c r="G1757" s="5" t="str">
        <f>IF(ISNUMBER($C1757),INDEX('[1]Girls Teams'!$D$1:$D$2380,$C1757,1),"")</f>
        <v>Central Grn-6s</v>
      </c>
      <c r="H1757" s="7"/>
      <c r="I1757" s="8">
        <f>LOOKUP(C:C,'[1]Girls Teams'!A$1:A$65536,'[1]Girls Teams'!E$1:E$65536)</f>
        <v>15</v>
      </c>
      <c r="J1757" s="9">
        <v>6.9444444444444434E-2</v>
      </c>
      <c r="K1757" s="6" t="s">
        <v>29</v>
      </c>
      <c r="L1757" s="12"/>
    </row>
    <row r="1758" spans="1:12" x14ac:dyDescent="0.3">
      <c r="A1758" s="1">
        <v>43512</v>
      </c>
      <c r="B1758" s="2" t="s">
        <v>0</v>
      </c>
      <c r="C1758" s="3"/>
      <c r="D1758" s="4" t="str">
        <f>IF(ISNUMBER($C1758),INDEX('[1]Girls Teams'!$B$1:$B$2380,$C1758,1),"")</f>
        <v/>
      </c>
      <c r="E1758" s="5" t="str">
        <f>IF(ISNUMBER($C1758),INDEX('[1]Girls Teams'!$C$1:$C$2380,$C1758,1),"")</f>
        <v/>
      </c>
      <c r="F1758" s="6"/>
      <c r="G1758" s="5" t="str">
        <f>IF(ISNUMBER($C1758),INDEX('[1]Girls Teams'!$D$1:$D$2380,$C1758,1),"")</f>
        <v/>
      </c>
      <c r="H1758" s="7"/>
      <c r="I1758" s="8" t="e">
        <f>LOOKUP(C:C,'[1]Girls Teams'!A$1:A$65536,'[1]Girls Teams'!E$1:E$65536)</f>
        <v>#N/A</v>
      </c>
      <c r="J1758" s="9">
        <v>0.10416666666666667</v>
      </c>
      <c r="K1758" s="6" t="s">
        <v>29</v>
      </c>
      <c r="L1758" s="12"/>
    </row>
    <row r="1759" spans="1:12" x14ac:dyDescent="0.3">
      <c r="A1759" s="1">
        <v>43512</v>
      </c>
      <c r="B1759" s="2" t="s">
        <v>0</v>
      </c>
      <c r="C1759" s="3"/>
      <c r="D1759" s="4" t="str">
        <f>IF(ISNUMBER($C1759),INDEX('[1]Girls Teams'!$B$1:$B$2380,$C1759,1),"")</f>
        <v/>
      </c>
      <c r="E1759" s="5" t="str">
        <f>IF(ISNUMBER($C1759),INDEX('[1]Girls Teams'!$C$1:$C$2380,$C1759,1),"")</f>
        <v/>
      </c>
      <c r="F1759" s="6"/>
      <c r="G1759" s="5" t="str">
        <f>IF(ISNUMBER($C1759),INDEX('[1]Girls Teams'!$D$1:$D$2380,$C1759,1),"")</f>
        <v/>
      </c>
      <c r="H1759" s="7"/>
      <c r="I1759" s="8" t="e">
        <f>LOOKUP(C:C,'[1]Girls Teams'!A$1:A$65536,'[1]Girls Teams'!E$1:E$65536)</f>
        <v>#N/A</v>
      </c>
      <c r="J1759" s="9">
        <v>0.1388888888888889</v>
      </c>
      <c r="K1759" s="6" t="s">
        <v>29</v>
      </c>
      <c r="L1759" s="12"/>
    </row>
    <row r="1760" spans="1:12" x14ac:dyDescent="0.3">
      <c r="A1760" s="1">
        <v>43512</v>
      </c>
      <c r="B1760" s="2" t="s">
        <v>0</v>
      </c>
      <c r="C1760" s="3">
        <v>758</v>
      </c>
      <c r="D1760" s="4" t="str">
        <f>IF(ISNUMBER($C1760),INDEX('[1]Girls Teams'!$B$1:$B$2380,$C1760,1),"")</f>
        <v>6n</v>
      </c>
      <c r="E1760" s="5" t="str">
        <f>IF(ISNUMBER($C1760),INDEX('[1]Girls Teams'!$C$1:$C$2380,$C1760,1),"")</f>
        <v>CB Red -6n</v>
      </c>
      <c r="F1760" s="6"/>
      <c r="G1760" s="5" t="str">
        <f>IF(ISNUMBER($C1760),INDEX('[1]Girls Teams'!$D$1:$D$2380,$C1760,1),"")</f>
        <v>OLOW-6n</v>
      </c>
      <c r="H1760" s="7"/>
      <c r="I1760" s="8">
        <f>LOOKUP(C:C,'[1]Girls Teams'!A$1:A$65536,'[1]Girls Teams'!E$1:E$65536)</f>
        <v>14</v>
      </c>
      <c r="J1760" s="9">
        <v>0.375</v>
      </c>
      <c r="K1760" s="6" t="s">
        <v>11</v>
      </c>
      <c r="L1760" s="12"/>
    </row>
    <row r="1761" spans="1:12" x14ac:dyDescent="0.3">
      <c r="A1761" s="1">
        <v>43512</v>
      </c>
      <c r="B1761" s="2" t="s">
        <v>0</v>
      </c>
      <c r="C1761" s="3">
        <v>1141</v>
      </c>
      <c r="D1761" s="4" t="str">
        <f>IF(ISNUMBER($C1761),INDEX('[1]Girls Teams'!$B$1:$B$2380,$C1761,1),"")</f>
        <v>7n</v>
      </c>
      <c r="E1761" s="5" t="str">
        <f>IF(ISNUMBER($C1761),INDEX('[1]Girls Teams'!$C$1:$C$2380,$C1761,1),"")</f>
        <v>I J P-7n</v>
      </c>
      <c r="F1761" s="6"/>
      <c r="G1761" s="5" t="str">
        <f>IF(ISNUMBER($C1761),INDEX('[1]Girls Teams'!$D$1:$D$2380,$C1761,1),"")</f>
        <v>OLOW-7n</v>
      </c>
      <c r="H1761" s="6"/>
      <c r="I1761" s="8">
        <f>LOOKUP(C:C,'[1]Girls Teams'!A$1:A$65536,'[1]Girls Teams'!E$1:E$65536)</f>
        <v>12</v>
      </c>
      <c r="J1761" s="9">
        <v>0.40972222222222227</v>
      </c>
      <c r="K1761" s="6" t="s">
        <v>11</v>
      </c>
      <c r="L1761" s="12"/>
    </row>
    <row r="1762" spans="1:12" x14ac:dyDescent="0.3">
      <c r="A1762" s="1">
        <v>43512</v>
      </c>
      <c r="B1762" s="2" t="s">
        <v>0</v>
      </c>
      <c r="C1762" s="3">
        <v>1405</v>
      </c>
      <c r="D1762" s="4" t="str">
        <f>IF(ISNUMBER($C1762),INDEX('[1]Girls Teams'!$B$1:$B$2380,$C1762,1),"")</f>
        <v>7w</v>
      </c>
      <c r="E1762" s="5" t="str">
        <f>IF(ISNUMBER($C1762),INDEX('[1]Girls Teams'!$C$1:$C$2380,$C1762,1),"")</f>
        <v>OLOW-7w</v>
      </c>
      <c r="F1762" s="6"/>
      <c r="G1762" s="5" t="str">
        <f>IF(ISNUMBER($C1762),INDEX('[1]Girls Teams'!$D$1:$D$2380,$C1762,1),"")</f>
        <v>MHR Wht-7w</v>
      </c>
      <c r="H1762" s="6"/>
      <c r="I1762" s="8">
        <f>LOOKUP(C:C,'[1]Girls Teams'!A$1:A$65536,'[1]Girls Teams'!E$1:E$65536)</f>
        <v>14</v>
      </c>
      <c r="J1762" s="9">
        <v>0.44444444444444442</v>
      </c>
      <c r="K1762" s="6" t="s">
        <v>11</v>
      </c>
      <c r="L1762" s="12"/>
    </row>
    <row r="1763" spans="1:12" x14ac:dyDescent="0.3">
      <c r="A1763" s="1">
        <v>43512</v>
      </c>
      <c r="B1763" s="2" t="s">
        <v>0</v>
      </c>
      <c r="C1763" s="3">
        <v>647</v>
      </c>
      <c r="D1763" s="4" t="str">
        <f>IF(ISNUMBER($C1763),INDEX('[1]Girls Teams'!$B$1:$B$2380,$C1763,1),"")</f>
        <v>5s</v>
      </c>
      <c r="E1763" s="5" t="str">
        <f>IF(ISNUMBER($C1763),INDEX('[1]Girls Teams'!$C$1:$C$2380,$C1763,1),"")</f>
        <v>OLOW Wht-5s</v>
      </c>
      <c r="F1763" s="6"/>
      <c r="G1763" s="5" t="str">
        <f>IF(ISNUMBER($C1763),INDEX('[1]Girls Teams'!$D$1:$D$2380,$C1763,1),"")</f>
        <v>Agnes-5s</v>
      </c>
      <c r="H1763" s="6"/>
      <c r="I1763" s="8">
        <f>LOOKUP(C:C,'[1]Girls Teams'!A$1:A$65536,'[1]Girls Teams'!E$1:E$65536)</f>
        <v>15</v>
      </c>
      <c r="J1763" s="9">
        <v>0.47916666666666669</v>
      </c>
      <c r="K1763" s="6" t="s">
        <v>11</v>
      </c>
      <c r="L1763" s="12"/>
    </row>
    <row r="1764" spans="1:12" x14ac:dyDescent="0.3">
      <c r="A1764" s="1">
        <v>43512</v>
      </c>
      <c r="B1764" s="2" t="s">
        <v>0</v>
      </c>
      <c r="C1764" s="3">
        <v>1623</v>
      </c>
      <c r="D1764" s="4" t="str">
        <f>IF(ISNUMBER($C1764),INDEX('[1]Girls Teams'!$B$1:$B$2380,$C1764,1),"")</f>
        <v>8s</v>
      </c>
      <c r="E1764" s="5" t="str">
        <f>IF(ISNUMBER($C1764),INDEX('[1]Girls Teams'!$C$1:$C$2380,$C1764,1),"")</f>
        <v>Joe's-8s</v>
      </c>
      <c r="F1764" s="6"/>
      <c r="G1764" s="5" t="str">
        <f>IF(ISNUMBER($C1764),INDEX('[1]Girls Teams'!$D$1:$D$2380,$C1764,1),"")</f>
        <v>OLOW Wht-8s</v>
      </c>
      <c r="H1764" s="6"/>
      <c r="I1764" s="8">
        <f>LOOKUP(C:C,'[1]Girls Teams'!A$1:A$65536,'[1]Girls Teams'!E$1:E$65536)</f>
        <v>8</v>
      </c>
      <c r="J1764" s="9">
        <v>0.51388888888888895</v>
      </c>
      <c r="K1764" s="6" t="s">
        <v>11</v>
      </c>
      <c r="L1764" s="12"/>
    </row>
    <row r="1765" spans="1:12" x14ac:dyDescent="0.3">
      <c r="A1765" s="1">
        <v>43512</v>
      </c>
      <c r="B1765" s="2" t="s">
        <v>0</v>
      </c>
      <c r="C1765" s="3">
        <v>879</v>
      </c>
      <c r="D1765" s="4" t="str">
        <f>IF(ISNUMBER($C1765),INDEX('[1]Girls Teams'!$B$1:$B$2380,$C1765,1),"")</f>
        <v>6s</v>
      </c>
      <c r="E1765" s="5" t="str">
        <f>IF(ISNUMBER($C1765),INDEX('[1]Girls Teams'!$C$1:$C$2380,$C1765,1),"")</f>
        <v>OLOW-6s</v>
      </c>
      <c r="F1765" s="6"/>
      <c r="G1765" s="5" t="str">
        <f>IF(ISNUMBER($C1765),INDEX('[1]Girls Teams'!$D$1:$D$2380,$C1765,1),"")</f>
        <v>OLOR-6s</v>
      </c>
      <c r="H1765" s="6"/>
      <c r="I1765" s="8">
        <f>LOOKUP(C:C,'[1]Girls Teams'!A$1:A$65536,'[1]Girls Teams'!E$1:E$65536)</f>
        <v>14</v>
      </c>
      <c r="J1765" s="9">
        <v>4.8611111111111112E-2</v>
      </c>
      <c r="K1765" s="6" t="s">
        <v>11</v>
      </c>
      <c r="L1765" s="12"/>
    </row>
    <row r="1766" spans="1:12" x14ac:dyDescent="0.3">
      <c r="A1766" s="1">
        <v>43512</v>
      </c>
      <c r="B1766" s="2" t="s">
        <v>0</v>
      </c>
      <c r="C1766" s="3">
        <v>459</v>
      </c>
      <c r="D1766" s="4" t="str">
        <f>IF(ISNUMBER($C1766),INDEX('[1]Girls Teams'!$B$1:$B$2380,$C1766,1),"")</f>
        <v>5n</v>
      </c>
      <c r="E1766" s="5" t="str">
        <f>IF(ISNUMBER($C1766),INDEX('[1]Girls Teams'!$C$1:$C$2380,$C1766,1),"")</f>
        <v>OLOW Blue-5n</v>
      </c>
      <c r="F1766" s="6"/>
      <c r="G1766" s="5" t="str">
        <f>IF(ISNUMBER($C1766),INDEX('[1]Girls Teams'!$D$1:$D$2380,$C1766,1),"")</f>
        <v>Catherine Red-5n</v>
      </c>
      <c r="H1766" s="6"/>
      <c r="I1766" s="8">
        <f>LOOKUP(C:C,'[1]Girls Teams'!A$1:A$65536,'[1]Girls Teams'!E$1:E$65536)</f>
        <v>14</v>
      </c>
      <c r="J1766" s="9">
        <v>8.3333333333333329E-2</v>
      </c>
      <c r="K1766" s="6" t="s">
        <v>11</v>
      </c>
      <c r="L1766" s="12"/>
    </row>
    <row r="1767" spans="1:12" x14ac:dyDescent="0.3">
      <c r="A1767" s="1" t="s">
        <v>44</v>
      </c>
      <c r="B1767" s="2"/>
      <c r="C1767" s="3">
        <v>892</v>
      </c>
      <c r="D1767" s="4" t="str">
        <f>IF(ISNUMBER($C1767),INDEX('[1]Girls Teams'!$B$1:$B$2380,$C1767,1),"")</f>
        <v>6s</v>
      </c>
      <c r="E1767" s="5" t="str">
        <f>IF(ISNUMBER($C1767),INDEX('[1]Girls Teams'!$C$1:$C$2380,$C1767,1),"")</f>
        <v>MHR-6s</v>
      </c>
      <c r="F1767" s="6"/>
      <c r="G1767" s="5" t="str">
        <f>IF(ISNUMBER($C1767),INDEX('[1]Girls Teams'!$D$1:$D$2380,$C1767,1),"")</f>
        <v>MG Blue-6s</v>
      </c>
      <c r="H1767" s="7"/>
      <c r="I1767" s="8">
        <f>LOOKUP(C:C,'[1]Girls Teams'!A$1:A$65536,'[1]Girls Teams'!E$1:E$65536)</f>
        <v>15</v>
      </c>
      <c r="J1767" s="6"/>
      <c r="K1767" s="6"/>
      <c r="L1767" s="13"/>
    </row>
    <row r="1768" spans="1:12" x14ac:dyDescent="0.3">
      <c r="A1768" s="1" t="s">
        <v>44</v>
      </c>
      <c r="B1768" s="2"/>
      <c r="C1768" s="3">
        <v>1415</v>
      </c>
      <c r="D1768" s="4" t="str">
        <f>IF(ISNUMBER($C1768),INDEX('[1]Girls Teams'!$B$1:$B$2380,$C1768,1),"")</f>
        <v>7w</v>
      </c>
      <c r="E1768" s="5" t="str">
        <f>IF(ISNUMBER($C1768),INDEX('[1]Girls Teams'!$C$1:$C$2380,$C1768,1),"")</f>
        <v>Gerald-7w</v>
      </c>
      <c r="F1768" s="6"/>
      <c r="G1768" s="5" t="str">
        <f>IF(ISNUMBER($C1768),INDEX('[1]Girls Teams'!$D$1:$D$2380,$C1768,1),"")</f>
        <v>MG Gold-7w</v>
      </c>
      <c r="H1768" s="7"/>
      <c r="I1768" s="8">
        <f>LOOKUP(C:C,'[1]Girls Teams'!A$1:A$65536,'[1]Girls Teams'!E$1:E$65536)</f>
        <v>15</v>
      </c>
      <c r="J1768" s="6"/>
      <c r="K1768" s="6"/>
      <c r="L1768" s="13"/>
    </row>
    <row r="1769" spans="1:12" x14ac:dyDescent="0.3">
      <c r="A1769" s="1">
        <v>43512</v>
      </c>
      <c r="B1769" s="2" t="s">
        <v>0</v>
      </c>
      <c r="C1769" s="3">
        <v>1788</v>
      </c>
      <c r="D1769" s="4" t="str">
        <f>IF(ISNUMBER($C1769),INDEX('[1]Girls Teams'!$B$1:$B$2380,$C1769,1),"")</f>
        <v>8w</v>
      </c>
      <c r="E1769" s="5" t="str">
        <f>IF(ISNUMBER($C1769),INDEX('[1]Girls Teams'!$C$1:$C$2380,$C1769,1),"")</f>
        <v>George-8w</v>
      </c>
      <c r="F1769" s="6"/>
      <c r="G1769" s="5" t="str">
        <f>IF(ISNUMBER($C1769),INDEX('[1]Girls Teams'!$D$1:$D$2380,$C1769,1),"")</f>
        <v>Fisher Wht-8w</v>
      </c>
      <c r="H1769" s="7"/>
      <c r="I1769" s="8">
        <f>LOOKUP(C:C,'[1]Girls Teams'!A$1:A$65536,'[1]Girls Teams'!E$1:E$65536)</f>
        <v>10</v>
      </c>
      <c r="J1769" s="9">
        <v>7.6388888888888895E-2</v>
      </c>
      <c r="K1769" s="6" t="s">
        <v>15</v>
      </c>
      <c r="L1769" s="6"/>
    </row>
    <row r="1770" spans="1:12" x14ac:dyDescent="0.3">
      <c r="A1770" s="1">
        <v>43512</v>
      </c>
      <c r="B1770" s="2" t="s">
        <v>0</v>
      </c>
      <c r="C1770" s="3"/>
      <c r="D1770" s="4" t="str">
        <f>IF(ISNUMBER($C1770),INDEX('[1]Girls Teams'!$B$1:$B$2380,$C1770,1),"")</f>
        <v/>
      </c>
      <c r="E1770" s="5" t="str">
        <f>IF(ISNUMBER($C1770),INDEX('[1]Girls Teams'!$C$1:$C$2380,$C1770,1),"")</f>
        <v/>
      </c>
      <c r="F1770" s="6"/>
      <c r="G1770" s="5" t="str">
        <f>IF(ISNUMBER($C1770),INDEX('[1]Girls Teams'!$D$1:$D$2380,$C1770,1),"")</f>
        <v/>
      </c>
      <c r="H1770" s="7"/>
      <c r="I1770" s="8" t="e">
        <f>LOOKUP(C:C,'[1]Girls Teams'!A$1:A$65536,'[1]Girls Teams'!E$1:E$65536)</f>
        <v>#N/A</v>
      </c>
      <c r="J1770" s="9">
        <v>0.1111111111111111</v>
      </c>
      <c r="K1770" s="6" t="s">
        <v>15</v>
      </c>
      <c r="L1770" s="6"/>
    </row>
    <row r="1771" spans="1:12" x14ac:dyDescent="0.3">
      <c r="A1771" s="1">
        <v>43512</v>
      </c>
      <c r="B1771" s="2" t="s">
        <v>0</v>
      </c>
      <c r="C1771" s="3"/>
      <c r="D1771" s="4" t="str">
        <f>IF(ISNUMBER($C1771),INDEX('[1]Girls Teams'!$B$1:$B$2380,$C1771,1),"")</f>
        <v/>
      </c>
      <c r="E1771" s="5" t="str">
        <f>IF(ISNUMBER($C1771),INDEX('[1]Girls Teams'!$C$1:$C$2380,$C1771,1),"")</f>
        <v/>
      </c>
      <c r="F1771" s="6"/>
      <c r="G1771" s="5" t="str">
        <f>IF(ISNUMBER($C1771),INDEX('[1]Girls Teams'!$D$1:$D$2380,$C1771,1),"")</f>
        <v/>
      </c>
      <c r="H1771" s="7"/>
      <c r="I1771" s="8" t="e">
        <f>LOOKUP(C:C,'[1]Girls Teams'!A$1:A$65536,'[1]Girls Teams'!E$1:E$65536)</f>
        <v>#N/A</v>
      </c>
      <c r="J1771" s="9">
        <v>9.7222222222222224E-2</v>
      </c>
      <c r="K1771" s="6" t="s">
        <v>7</v>
      </c>
      <c r="L1771" s="6"/>
    </row>
    <row r="1772" spans="1:12" x14ac:dyDescent="0.3">
      <c r="A1772" s="1">
        <v>43512</v>
      </c>
      <c r="B1772" s="2" t="s">
        <v>0</v>
      </c>
      <c r="C1772" s="3">
        <v>457</v>
      </c>
      <c r="D1772" s="4" t="str">
        <f>IF(ISNUMBER($C1772),INDEX('[1]Girls Teams'!$B$1:$B$2380,$C1772,1),"")</f>
        <v>5n</v>
      </c>
      <c r="E1772" s="5" t="str">
        <f>IF(ISNUMBER($C1772),INDEX('[1]Girls Teams'!$C$1:$C$2380,$C1772,1),"")</f>
        <v>Germaine-5n</v>
      </c>
      <c r="F1772" s="6"/>
      <c r="G1772" s="5" t="str">
        <f>IF(ISNUMBER($C1772),INDEX('[1]Girls Teams'!$D$1:$D$2380,$C1772,1),"")</f>
        <v>IJP Wht-5n</v>
      </c>
      <c r="H1772" s="6"/>
      <c r="I1772" s="8">
        <f>LOOKUP(C:C,'[1]Girls Teams'!A$1:A$65536,'[1]Girls Teams'!E$1:E$65536)</f>
        <v>14</v>
      </c>
      <c r="J1772" s="9">
        <v>0.13194444444444445</v>
      </c>
      <c r="K1772" s="6" t="s">
        <v>7</v>
      </c>
      <c r="L1772" s="6"/>
    </row>
    <row r="1773" spans="1:12" x14ac:dyDescent="0.3">
      <c r="A1773" s="1">
        <v>43512</v>
      </c>
      <c r="B1773" s="2" t="s">
        <v>0</v>
      </c>
      <c r="C1773" s="3">
        <v>763</v>
      </c>
      <c r="D1773" s="4" t="str">
        <f>IF(ISNUMBER($C1773),INDEX('[1]Girls Teams'!$B$1:$B$2380,$C1773,1),"")</f>
        <v>6n</v>
      </c>
      <c r="E1773" s="5" t="str">
        <f>IF(ISNUMBER($C1773),INDEX('[1]Girls Teams'!$C$1:$C$2380,$C1773,1),"")</f>
        <v>Germaine-6n</v>
      </c>
      <c r="F1773" s="6"/>
      <c r="G1773" s="5" t="str">
        <f>IF(ISNUMBER($C1773),INDEX('[1]Girls Teams'!$D$1:$D$2380,$C1773,1),"")</f>
        <v>Clissold-6n</v>
      </c>
      <c r="H1773" s="7"/>
      <c r="I1773" s="8">
        <f>LOOKUP(C:C,'[1]Girls Teams'!A$1:A$65536,'[1]Girls Teams'!E$1:E$65536)</f>
        <v>14</v>
      </c>
      <c r="J1773" s="9">
        <v>0.16666666666666666</v>
      </c>
      <c r="K1773" s="6" t="s">
        <v>7</v>
      </c>
      <c r="L1773" s="6"/>
    </row>
    <row r="1774" spans="1:12" x14ac:dyDescent="0.3">
      <c r="A1774" s="1">
        <v>43512</v>
      </c>
      <c r="B1774" s="2" t="s">
        <v>0</v>
      </c>
      <c r="C1774" s="3">
        <v>463</v>
      </c>
      <c r="D1774" s="4" t="str">
        <f>IF(ISNUMBER($C1774),INDEX('[1]Girls Teams'!$B$1:$B$2380,$C1774,1),"")</f>
        <v>5n</v>
      </c>
      <c r="E1774" s="5" t="str">
        <f>IF(ISNUMBER($C1774),INDEX('[1]Girls Teams'!$C$1:$C$2380,$C1774,1),"")</f>
        <v>MG Gold-5n</v>
      </c>
      <c r="F1774" s="6"/>
      <c r="G1774" s="5" t="str">
        <f>IF(ISNUMBER($C1774),INDEX('[1]Girls Teams'!$D$1:$D$2380,$C1774,1),"")</f>
        <v>MG Blue-5n</v>
      </c>
      <c r="H1774" s="6"/>
      <c r="I1774" s="8">
        <f>LOOKUP(C:C,'[1]Girls Teams'!A$1:A$65536,'[1]Girls Teams'!E$1:E$65536)</f>
        <v>14</v>
      </c>
      <c r="J1774" s="9">
        <v>0.20833333333333334</v>
      </c>
      <c r="K1774" s="6" t="s">
        <v>7</v>
      </c>
      <c r="L1774" s="6"/>
    </row>
    <row r="1775" spans="1:12" x14ac:dyDescent="0.3">
      <c r="A1775" s="1">
        <v>43512</v>
      </c>
      <c r="B1775" s="2" t="s">
        <v>0</v>
      </c>
      <c r="C1775" s="3">
        <v>1404</v>
      </c>
      <c r="D1775" s="4" t="str">
        <f>IF(ISNUMBER($C1775),INDEX('[1]Girls Teams'!$B$1:$B$2380,$C1775,1),"")</f>
        <v>7w</v>
      </c>
      <c r="E1775" s="5" t="str">
        <f>IF(ISNUMBER($C1775),INDEX('[1]Girls Teams'!$C$1:$C$2380,$C1775,1),"")</f>
        <v>Q M-7w</v>
      </c>
      <c r="F1775" s="6"/>
      <c r="G1775" s="5" t="str">
        <f>IF(ISNUMBER($C1775),INDEX('[1]Girls Teams'!$D$1:$D$2380,$C1775,1),"")</f>
        <v>Germaine-7w</v>
      </c>
      <c r="H1775" s="6"/>
      <c r="I1775" s="8">
        <f>LOOKUP(C:C,'[1]Girls Teams'!A$1:A$65536,'[1]Girls Teams'!E$1:E$65536)</f>
        <v>14</v>
      </c>
      <c r="J1775" s="9">
        <v>0.24305555555555555</v>
      </c>
      <c r="K1775" s="6" t="s">
        <v>7</v>
      </c>
      <c r="L1775" s="6"/>
    </row>
    <row r="1776" spans="1:12" x14ac:dyDescent="0.3">
      <c r="A1776" s="1">
        <v>43512</v>
      </c>
      <c r="B1776" s="2" t="s">
        <v>0</v>
      </c>
      <c r="C1776" s="3">
        <v>1783</v>
      </c>
      <c r="D1776" s="4" t="str">
        <f>IF(ISNUMBER($C1776),INDEX('[1]Girls Teams'!$B$1:$B$2380,$C1776,1),"")</f>
        <v>8w</v>
      </c>
      <c r="E1776" s="5" t="str">
        <f>IF(ISNUMBER($C1776),INDEX('[1]Girls Teams'!$C$1:$C$2380,$C1776,1),"")</f>
        <v>Incarnation-8w</v>
      </c>
      <c r="F1776" s="6"/>
      <c r="G1776" s="5" t="str">
        <f>IF(ISNUMBER($C1776),INDEX('[1]Girls Teams'!$D$1:$D$2380,$C1776,1),"")</f>
        <v>Germaine-8w</v>
      </c>
      <c r="H1776" s="6"/>
      <c r="I1776" s="8">
        <f>LOOKUP(C:C,'[1]Girls Teams'!A$1:A$65536,'[1]Girls Teams'!E$1:E$65536)</f>
        <v>10</v>
      </c>
      <c r="J1776" s="9">
        <v>0.27777777777777779</v>
      </c>
      <c r="K1776" s="6" t="s">
        <v>7</v>
      </c>
      <c r="L1776" s="6"/>
    </row>
    <row r="1777" spans="1:12" x14ac:dyDescent="0.3">
      <c r="A1777" s="1">
        <v>43512</v>
      </c>
      <c r="B1777" s="2" t="s">
        <v>0</v>
      </c>
      <c r="C1777" s="3">
        <v>1622</v>
      </c>
      <c r="D1777" s="4" t="str">
        <f>IF(ISNUMBER($C1777),INDEX('[1]Girls Teams'!$B$1:$B$2380,$C1777,1),"")</f>
        <v>8s</v>
      </c>
      <c r="E1777" s="5" t="str">
        <f>IF(ISNUMBER($C1777),INDEX('[1]Girls Teams'!$C$1:$C$2380,$C1777,1),"")</f>
        <v>Al's-8s</v>
      </c>
      <c r="F1777" s="6"/>
      <c r="G1777" s="5" t="str">
        <f>IF(ISNUMBER($C1777),INDEX('[1]Girls Teams'!$D$1:$D$2380,$C1777,1),"")</f>
        <v>Germaine-8s</v>
      </c>
      <c r="H1777" s="6"/>
      <c r="I1777" s="8">
        <f>LOOKUP(C:C,'[1]Girls Teams'!A$1:A$65536,'[1]Girls Teams'!E$1:E$65536)</f>
        <v>8</v>
      </c>
      <c r="J1777" s="9">
        <v>0.31944444444444448</v>
      </c>
      <c r="K1777" s="6" t="s">
        <v>7</v>
      </c>
      <c r="L1777" s="6"/>
    </row>
    <row r="1778" spans="1:12" x14ac:dyDescent="0.3">
      <c r="A1778" s="1">
        <v>43512</v>
      </c>
      <c r="B1778" s="2" t="s">
        <v>0</v>
      </c>
      <c r="C1778" s="3"/>
      <c r="D1778" s="4" t="str">
        <f>IF(ISNUMBER($C1778),INDEX('[1]Girls Teams'!$B$1:$B$2380,$C1778,1),"")</f>
        <v/>
      </c>
      <c r="E1778" s="5" t="str">
        <f>IF(ISNUMBER($C1778),INDEX('[1]Girls Teams'!$C$1:$C$2380,$C1778,1),"")</f>
        <v/>
      </c>
      <c r="F1778" s="6"/>
      <c r="G1778" s="5" t="str">
        <f>IF(ISNUMBER($C1778),INDEX('[1]Girls Teams'!$D$1:$D$2380,$C1778,1),"")</f>
        <v/>
      </c>
      <c r="H1778" s="6"/>
      <c r="I1778" s="8" t="e">
        <f>LOOKUP(C:C,'[1]Girls Teams'!A$1:A$65536,'[1]Girls Teams'!E$1:E$65536)</f>
        <v>#N/A</v>
      </c>
      <c r="J1778" s="9">
        <v>0.3125</v>
      </c>
      <c r="K1778" s="6" t="s">
        <v>7</v>
      </c>
      <c r="L1778" s="6"/>
    </row>
    <row r="1779" spans="1:12" x14ac:dyDescent="0.3">
      <c r="A1779" s="1">
        <v>43512</v>
      </c>
      <c r="B1779" s="2" t="s">
        <v>0</v>
      </c>
      <c r="C1779" s="3">
        <v>641</v>
      </c>
      <c r="D1779" s="4" t="str">
        <f>IF(ISNUMBER($C1779),INDEX('[1]Girls Teams'!$B$1:$B$2380,$C1779,1),"")</f>
        <v>5s</v>
      </c>
      <c r="E1779" s="5" t="str">
        <f>IF(ISNUMBER($C1779),INDEX('[1]Girls Teams'!$C$1:$C$2380,$C1779,1),"")</f>
        <v>IJP Red-5s</v>
      </c>
      <c r="F1779" s="6"/>
      <c r="G1779" s="5" t="str">
        <f>IF(ISNUMBER($C1779),INDEX('[1]Girls Teams'!$D$1:$D$2380,$C1779,1),"")</f>
        <v>MHR Red-5s</v>
      </c>
      <c r="H1779" s="7"/>
      <c r="I1779" s="8">
        <f>LOOKUP(C:C,'[1]Girls Teams'!A$1:A$65536,'[1]Girls Teams'!E$1:E$65536)</f>
        <v>15</v>
      </c>
      <c r="J1779" s="9">
        <v>0.25</v>
      </c>
      <c r="K1779" s="6" t="s">
        <v>8</v>
      </c>
      <c r="L1779" s="6"/>
    </row>
    <row r="1780" spans="1:12" x14ac:dyDescent="0.3">
      <c r="A1780" s="1">
        <v>43512</v>
      </c>
      <c r="B1780" s="2" t="s">
        <v>0</v>
      </c>
      <c r="C1780" s="3">
        <v>761</v>
      </c>
      <c r="D1780" s="4" t="str">
        <f>IF(ISNUMBER($C1780),INDEX('[1]Girls Teams'!$B$1:$B$2380,$C1780,1),"")</f>
        <v>6n</v>
      </c>
      <c r="E1780" s="5" t="str">
        <f>IF(ISNUMBER($C1780),INDEX('[1]Girls Teams'!$C$1:$C$2380,$C1780,1),"")</f>
        <v>I J P-6n</v>
      </c>
      <c r="F1780" s="6"/>
      <c r="G1780" s="5" t="str">
        <f>IF(ISNUMBER($C1780),INDEX('[1]Girls Teams'!$D$1:$D$2380,$C1780,1),"")</f>
        <v>C K-6n</v>
      </c>
      <c r="H1780" s="7"/>
      <c r="I1780" s="8">
        <f>LOOKUP(C:C,'[1]Girls Teams'!A$1:A$65536,'[1]Girls Teams'!E$1:E$65536)</f>
        <v>14</v>
      </c>
      <c r="J1780" s="9">
        <v>0.28472222222222221</v>
      </c>
      <c r="K1780" s="6" t="s">
        <v>8</v>
      </c>
      <c r="L1780" s="6"/>
    </row>
    <row r="1781" spans="1:12" x14ac:dyDescent="0.3">
      <c r="A1781" s="1">
        <v>43512</v>
      </c>
      <c r="B1781" s="2" t="s">
        <v>0</v>
      </c>
      <c r="C1781" s="3">
        <v>1022</v>
      </c>
      <c r="D1781" s="4" t="str">
        <f>IF(ISNUMBER($C1781),INDEX('[1]Girls Teams'!$B$1:$B$2380,$C1781,1),"")</f>
        <v>6w</v>
      </c>
      <c r="E1781" s="5" t="str">
        <f>IF(ISNUMBER($C1781),INDEX('[1]Girls Teams'!$C$1:$C$2380,$C1781,1),"")</f>
        <v>M H R-6w</v>
      </c>
      <c r="F1781" s="6"/>
      <c r="G1781" s="5" t="str">
        <f>IF(ISNUMBER($C1781),INDEX('[1]Girls Teams'!$D$1:$D$2380,$C1781,1),"")</f>
        <v>IJP-6w</v>
      </c>
      <c r="H1781" s="7"/>
      <c r="I1781" s="8">
        <f>LOOKUP(C:C,'[1]Girls Teams'!A$1:A$65536,'[1]Girls Teams'!E$1:E$65536)</f>
        <v>14</v>
      </c>
      <c r="J1781" s="9">
        <v>0.31944444444444448</v>
      </c>
      <c r="K1781" s="6" t="s">
        <v>8</v>
      </c>
      <c r="L1781" s="6"/>
    </row>
    <row r="1782" spans="1:12" x14ac:dyDescent="0.3">
      <c r="A1782" s="1">
        <v>43512</v>
      </c>
      <c r="B1782" s="2" t="s">
        <v>0</v>
      </c>
      <c r="C1782" s="3">
        <v>1552</v>
      </c>
      <c r="D1782" s="4" t="str">
        <f>IF(ISNUMBER($C1782),INDEX('[1]Girls Teams'!$B$1:$B$2380,$C1782,1),"")</f>
        <v>8n</v>
      </c>
      <c r="E1782" s="5" t="str">
        <f>IF(ISNUMBER($C1782),INDEX('[1]Girls Teams'!$C$1:$C$2380,$C1782,1),"")</f>
        <v>Central-8n</v>
      </c>
      <c r="F1782" s="6"/>
      <c r="G1782" s="5" t="str">
        <f>IF(ISNUMBER($C1782),INDEX('[1]Girls Teams'!$D$1:$D$2380,$C1782,1),"")</f>
        <v>IJP-8n</v>
      </c>
      <c r="H1782" s="6"/>
      <c r="I1782" s="8">
        <f>LOOKUP(C:C,'[1]Girls Teams'!A$1:A$65536,'[1]Girls Teams'!E$1:E$65536)</f>
        <v>13</v>
      </c>
      <c r="J1782" s="9">
        <v>0.35416666666666669</v>
      </c>
      <c r="K1782" s="6" t="s">
        <v>8</v>
      </c>
      <c r="L1782" s="6"/>
    </row>
    <row r="1783" spans="1:12" x14ac:dyDescent="0.3">
      <c r="A1783" s="1">
        <v>43512</v>
      </c>
      <c r="B1783" s="2" t="s">
        <v>0</v>
      </c>
      <c r="C1783" s="3">
        <v>880</v>
      </c>
      <c r="D1783" s="4" t="str">
        <f>IF(ISNUMBER($C1783),INDEX('[1]Girls Teams'!$B$1:$B$2380,$C1783,1),"")</f>
        <v>6s</v>
      </c>
      <c r="E1783" s="5" t="str">
        <f>IF(ISNUMBER($C1783),INDEX('[1]Girls Teams'!$C$1:$C$2380,$C1783,1),"")</f>
        <v>MHR-6s</v>
      </c>
      <c r="F1783" s="6"/>
      <c r="G1783" s="5" t="str">
        <f>IF(ISNUMBER($C1783),INDEX('[1]Girls Teams'!$D$1:$D$2380,$C1783,1),"")</f>
        <v>Sutherland-6s</v>
      </c>
      <c r="H1783" s="6"/>
      <c r="I1783" s="8">
        <f>LOOKUP(C:C,'[1]Girls Teams'!A$1:A$65536,'[1]Girls Teams'!E$1:E$65536)</f>
        <v>14</v>
      </c>
      <c r="J1783" s="9">
        <v>0.16666666666666666</v>
      </c>
      <c r="K1783" s="6" t="s">
        <v>9</v>
      </c>
      <c r="L1783" s="11"/>
    </row>
    <row r="1784" spans="1:12" x14ac:dyDescent="0.3">
      <c r="A1784" s="1">
        <v>43512</v>
      </c>
      <c r="B1784" s="2" t="s">
        <v>0</v>
      </c>
      <c r="C1784" s="3">
        <v>1543</v>
      </c>
      <c r="D1784" s="4" t="str">
        <f>IF(ISNUMBER($C1784),INDEX('[1]Girls Teams'!$B$1:$B$2380,$C1784,1),"")</f>
        <v>8n</v>
      </c>
      <c r="E1784" s="5" t="str">
        <f>IF(ISNUMBER($C1784),INDEX('[1]Girls Teams'!$C$1:$C$2380,$C1784,1),"")</f>
        <v>MHR Red-8n</v>
      </c>
      <c r="F1784" s="6"/>
      <c r="G1784" s="5" t="str">
        <f>IF(ISNUMBER($C1784),INDEX('[1]Girls Teams'!$D$1:$D$2380,$C1784,1),"")</f>
        <v>Barnabas-8n</v>
      </c>
      <c r="H1784" s="7"/>
      <c r="I1784" s="8">
        <f>LOOKUP(C:C,'[1]Girls Teams'!A$1:A$65536,'[1]Girls Teams'!E$1:E$65536)</f>
        <v>12</v>
      </c>
      <c r="J1784" s="9">
        <v>0.20138888888888887</v>
      </c>
      <c r="K1784" s="6" t="s">
        <v>9</v>
      </c>
      <c r="L1784" s="6"/>
    </row>
    <row r="1785" spans="1:12" x14ac:dyDescent="0.3">
      <c r="A1785" s="1">
        <v>43512</v>
      </c>
      <c r="B1785" s="2" t="s">
        <v>0</v>
      </c>
      <c r="C1785" s="3">
        <v>1787</v>
      </c>
      <c r="D1785" s="4" t="str">
        <f>IF(ISNUMBER($C1785),INDEX('[1]Girls Teams'!$B$1:$B$2380,$C1785,1),"")</f>
        <v>8w</v>
      </c>
      <c r="E1785" s="5" t="str">
        <f>IF(ISNUMBER($C1785),INDEX('[1]Girls Teams'!$C$1:$C$2380,$C1785,1),"")</f>
        <v>C K-8w</v>
      </c>
      <c r="F1785" s="6"/>
      <c r="G1785" s="5" t="str">
        <f>IF(ISNUMBER($C1785),INDEX('[1]Girls Teams'!$D$1:$D$2380,$C1785,1),"")</f>
        <v>MHR Blue-8w</v>
      </c>
      <c r="H1785" s="7"/>
      <c r="I1785" s="8">
        <f>LOOKUP(C:C,'[1]Girls Teams'!A$1:A$65536,'[1]Girls Teams'!E$1:E$65536)</f>
        <v>10</v>
      </c>
      <c r="J1785" s="9">
        <v>0.23611111111111113</v>
      </c>
      <c r="K1785" s="6" t="s">
        <v>9</v>
      </c>
      <c r="L1785" s="6"/>
    </row>
    <row r="1786" spans="1:12" x14ac:dyDescent="0.3">
      <c r="A1786" s="1">
        <v>43512</v>
      </c>
      <c r="B1786" s="2" t="s">
        <v>0</v>
      </c>
      <c r="C1786" s="3">
        <v>1790</v>
      </c>
      <c r="D1786" s="4" t="str">
        <f>IF(ISNUMBER($C1786),INDEX('[1]Girls Teams'!$B$1:$B$2380,$C1786,1),"")</f>
        <v>8w</v>
      </c>
      <c r="E1786" s="5" t="str">
        <f>IF(ISNUMBER($C1786),INDEX('[1]Girls Teams'!$C$1:$C$2380,$C1786,1),"")</f>
        <v>MHR Wht-8w</v>
      </c>
      <c r="F1786" s="6"/>
      <c r="G1786" s="5" t="str">
        <f>IF(ISNUMBER($C1786),INDEX('[1]Girls Teams'!$D$1:$D$2380,$C1786,1),"")</f>
        <v>Fisher Blue-8w</v>
      </c>
      <c r="H1786" s="7"/>
      <c r="I1786" s="8">
        <f>LOOKUP(C:C,'[1]Girls Teams'!A$1:A$65536,'[1]Girls Teams'!E$1:E$65536)</f>
        <v>10</v>
      </c>
      <c r="J1786" s="9">
        <v>0.27083333333333331</v>
      </c>
      <c r="K1786" s="6" t="s">
        <v>9</v>
      </c>
      <c r="L1786" s="6"/>
    </row>
    <row r="1787" spans="1:12" x14ac:dyDescent="0.3">
      <c r="A1787" s="1">
        <v>43512</v>
      </c>
      <c r="B1787" s="2" t="s">
        <v>0</v>
      </c>
      <c r="C1787" s="3">
        <v>1553</v>
      </c>
      <c r="D1787" s="4" t="str">
        <f>IF(ISNUMBER($C1787),INDEX('[1]Girls Teams'!$B$1:$B$2380,$C1787,1),"")</f>
        <v>8n</v>
      </c>
      <c r="E1787" s="5" t="str">
        <f>IF(ISNUMBER($C1787),INDEX('[1]Girls Teams'!$C$1:$C$2380,$C1787,1),"")</f>
        <v>Gerald-8n</v>
      </c>
      <c r="F1787" s="6"/>
      <c r="G1787" s="5" t="str">
        <f>IF(ISNUMBER($C1787),INDEX('[1]Girls Teams'!$D$1:$D$2380,$C1787,1),"")</f>
        <v>MHR Red-8n</v>
      </c>
      <c r="H1787" s="6"/>
      <c r="I1787" s="8">
        <f>LOOKUP(C:C,'[1]Girls Teams'!A$1:A$65536,'[1]Girls Teams'!E$1:E$65536)</f>
        <v>13</v>
      </c>
      <c r="J1787" s="9">
        <v>0.30555555555555552</v>
      </c>
      <c r="K1787" s="6" t="s">
        <v>9</v>
      </c>
      <c r="L1787" s="6"/>
    </row>
    <row r="1788" spans="1:12" x14ac:dyDescent="0.3">
      <c r="A1788" s="1">
        <v>43512</v>
      </c>
      <c r="B1788" s="2" t="s">
        <v>0</v>
      </c>
      <c r="C1788" s="3"/>
      <c r="D1788" s="4" t="str">
        <f>IF(ISNUMBER($C1788),INDEX('[1]Girls Teams'!$B$1:$B$2380,$C1788,1),"")</f>
        <v/>
      </c>
      <c r="E1788" s="5" t="str">
        <f>IF(ISNUMBER($C1788),INDEX('[1]Girls Teams'!$C$1:$C$2380,$C1788,1),"")</f>
        <v/>
      </c>
      <c r="F1788" s="6"/>
      <c r="G1788" s="5" t="str">
        <f>IF(ISNUMBER($C1788),INDEX('[1]Girls Teams'!$D$1:$D$2380,$C1788,1),"")</f>
        <v/>
      </c>
      <c r="H1788" s="6"/>
      <c r="I1788" s="8" t="e">
        <f>LOOKUP(C:C,'[1]Girls Teams'!A$1:A$65536,'[1]Girls Teams'!E$1:E$65536)</f>
        <v>#N/A</v>
      </c>
      <c r="J1788" s="9">
        <v>0.34027777777777773</v>
      </c>
      <c r="K1788" s="6" t="s">
        <v>9</v>
      </c>
      <c r="L1788" s="6"/>
    </row>
    <row r="1789" spans="1:12" x14ac:dyDescent="0.3">
      <c r="A1789" s="1">
        <v>43512</v>
      </c>
      <c r="B1789" s="2" t="s">
        <v>0</v>
      </c>
      <c r="C1789" s="3">
        <v>465</v>
      </c>
      <c r="D1789" s="4" t="str">
        <f>IF(ISNUMBER($C1789),INDEX('[1]Girls Teams'!$B$1:$B$2380,$C1789,1),"")</f>
        <v>5n</v>
      </c>
      <c r="E1789" s="5" t="str">
        <f>IF(ISNUMBER($C1789),INDEX('[1]Girls Teams'!$C$1:$C$2380,$C1789,1),"")</f>
        <v>Mike Silver-5n</v>
      </c>
      <c r="F1789" s="6"/>
      <c r="G1789" s="5" t="str">
        <f>IF(ISNUMBER($C1789),INDEX('[1]Girls Teams'!$D$1:$D$2380,$C1789,1),"")</f>
        <v>MHR Wht-5n</v>
      </c>
      <c r="H1789" s="6"/>
      <c r="I1789" s="8">
        <f>LOOKUP(C:C,'[1]Girls Teams'!A$1:A$65536,'[1]Girls Teams'!E$1:E$65536)</f>
        <v>14</v>
      </c>
      <c r="J1789" s="9">
        <v>0.375</v>
      </c>
      <c r="K1789" s="6" t="s">
        <v>10</v>
      </c>
      <c r="L1789" s="6"/>
    </row>
    <row r="1790" spans="1:12" x14ac:dyDescent="0.3">
      <c r="A1790" s="1">
        <v>43512</v>
      </c>
      <c r="B1790" s="2" t="s">
        <v>0</v>
      </c>
      <c r="C1790" s="3">
        <v>764</v>
      </c>
      <c r="D1790" s="4" t="str">
        <f>IF(ISNUMBER($C1790),INDEX('[1]Girls Teams'!$B$1:$B$2380,$C1790,1),"")</f>
        <v>6n</v>
      </c>
      <c r="E1790" s="5" t="str">
        <f>IF(ISNUMBER($C1790),INDEX('[1]Girls Teams'!$C$1:$C$2380,$C1790,1),"")</f>
        <v>Mike's-6n</v>
      </c>
      <c r="F1790" s="6"/>
      <c r="G1790" s="5" t="str">
        <f>IF(ISNUMBER($C1790),INDEX('[1]Girls Teams'!$D$1:$D$2380,$C1790,1),"")</f>
        <v>MG Red-6n</v>
      </c>
      <c r="H1790" s="6"/>
      <c r="I1790" s="8">
        <f>LOOKUP(C:C,'[1]Girls Teams'!A$1:A$65536,'[1]Girls Teams'!E$1:E$65536)</f>
        <v>14</v>
      </c>
      <c r="J1790" s="9">
        <v>0.40972222222222227</v>
      </c>
      <c r="K1790" s="6" t="s">
        <v>10</v>
      </c>
      <c r="L1790" s="6"/>
    </row>
    <row r="1791" spans="1:12" x14ac:dyDescent="0.3">
      <c r="A1791" s="1">
        <v>43512</v>
      </c>
      <c r="B1791" s="2" t="s">
        <v>0</v>
      </c>
      <c r="C1791" s="3">
        <v>1016</v>
      </c>
      <c r="D1791" s="4" t="str">
        <f>IF(ISNUMBER($C1791),INDEX('[1]Girls Teams'!$B$1:$B$2380,$C1791,1),"")</f>
        <v>6w</v>
      </c>
      <c r="E1791" s="5" t="str">
        <f>IF(ISNUMBER($C1791),INDEX('[1]Girls Teams'!$C$1:$C$2380,$C1791,1),"")</f>
        <v>Mike Blue-6w</v>
      </c>
      <c r="F1791" s="6"/>
      <c r="G1791" s="5" t="str">
        <f>IF(ISNUMBER($C1791),INDEX('[1]Girls Teams'!$D$1:$D$2380,$C1791,1),"")</f>
        <v>Cajetan-6w</v>
      </c>
      <c r="H1791" s="6"/>
      <c r="I1791" s="8">
        <f>LOOKUP(C:C,'[1]Girls Teams'!A$1:A$65536,'[1]Girls Teams'!E$1:E$65536)</f>
        <v>14</v>
      </c>
      <c r="J1791" s="9">
        <v>0.44444444444444442</v>
      </c>
      <c r="K1791" s="6" t="s">
        <v>10</v>
      </c>
      <c r="L1791" s="6"/>
    </row>
    <row r="1792" spans="1:12" x14ac:dyDescent="0.3">
      <c r="A1792" s="1">
        <v>43512</v>
      </c>
      <c r="B1792" s="2" t="s">
        <v>0</v>
      </c>
      <c r="C1792" s="3">
        <v>1140</v>
      </c>
      <c r="D1792" s="4" t="str">
        <f>IF(ISNUMBER($C1792),INDEX('[1]Girls Teams'!$B$1:$B$2380,$C1792,1),"")</f>
        <v>7n</v>
      </c>
      <c r="E1792" s="5" t="str">
        <f>IF(ISNUMBER($C1792),INDEX('[1]Girls Teams'!$C$1:$C$2380,$C1792,1),"")</f>
        <v>Mike's-7n</v>
      </c>
      <c r="F1792" s="6"/>
      <c r="G1792" s="5" t="str">
        <f>IF(ISNUMBER($C1792),INDEX('[1]Girls Teams'!$D$1:$D$2380,$C1792,1),"")</f>
        <v>MG Blue-7n</v>
      </c>
      <c r="H1792" s="6"/>
      <c r="I1792" s="8">
        <f>LOOKUP(C:C,'[1]Girls Teams'!A$1:A$65536,'[1]Girls Teams'!E$1:E$65536)</f>
        <v>12</v>
      </c>
      <c r="J1792" s="9">
        <v>0.47916666666666669</v>
      </c>
      <c r="K1792" s="6" t="s">
        <v>10</v>
      </c>
      <c r="L1792" s="6"/>
    </row>
    <row r="1793" spans="1:12" x14ac:dyDescent="0.3">
      <c r="A1793" s="1">
        <v>43512</v>
      </c>
      <c r="B1793" s="2" t="s">
        <v>0</v>
      </c>
      <c r="C1793" s="3">
        <v>1780</v>
      </c>
      <c r="D1793" s="4" t="str">
        <f>IF(ISNUMBER($C1793),INDEX('[1]Girls Teams'!$B$1:$B$2380,$C1793,1),"")</f>
        <v>8w</v>
      </c>
      <c r="E1793" s="5" t="str">
        <f>IF(ISNUMBER($C1793),INDEX('[1]Girls Teams'!$C$1:$C$2380,$C1793,1),"")</f>
        <v>Q M-8w</v>
      </c>
      <c r="F1793" s="6"/>
      <c r="G1793" s="5" t="str">
        <f>IF(ISNUMBER($C1793),INDEX('[1]Girls Teams'!$D$1:$D$2380,$C1793,1),"")</f>
        <v>Mike Wht-8w</v>
      </c>
      <c r="H1793" s="6"/>
      <c r="I1793" s="8">
        <f>LOOKUP(C:C,'[1]Girls Teams'!A$1:A$65536,'[1]Girls Teams'!E$1:E$65536)</f>
        <v>10</v>
      </c>
      <c r="J1793" s="9">
        <v>0.51388888888888895</v>
      </c>
      <c r="K1793" s="6" t="s">
        <v>10</v>
      </c>
      <c r="L1793" s="9"/>
    </row>
    <row r="1794" spans="1:12" x14ac:dyDescent="0.3">
      <c r="A1794" s="1">
        <v>43512</v>
      </c>
      <c r="B1794" s="2" t="s">
        <v>0</v>
      </c>
      <c r="C1794" s="3">
        <v>1399</v>
      </c>
      <c r="D1794" s="4" t="str">
        <f>IF(ISNUMBER($C1794),INDEX('[1]Girls Teams'!$B$1:$B$2380,$C1794,1),"")</f>
        <v>7w</v>
      </c>
      <c r="E1794" s="5" t="str">
        <f>IF(ISNUMBER($C1794),INDEX('[1]Girls Teams'!$C$1:$C$2380,$C1794,1),"")</f>
        <v>MG Wht-7w</v>
      </c>
      <c r="F1794" s="6"/>
      <c r="G1794" s="5" t="str">
        <f>IF(ISNUMBER($C1794),INDEX('[1]Girls Teams'!$D$1:$D$2380,$C1794,1),"")</f>
        <v>Mike Blue-7w</v>
      </c>
      <c r="H1794" s="6"/>
      <c r="I1794" s="8">
        <f>LOOKUP(C:C,'[1]Girls Teams'!A$1:A$65536,'[1]Girls Teams'!E$1:E$65536)</f>
        <v>14</v>
      </c>
      <c r="J1794" s="9">
        <v>4.8611111111111112E-2</v>
      </c>
      <c r="K1794" s="6" t="s">
        <v>10</v>
      </c>
      <c r="L1794" s="9"/>
    </row>
    <row r="1795" spans="1:12" x14ac:dyDescent="0.3">
      <c r="A1795" s="1">
        <v>43512</v>
      </c>
      <c r="B1795" s="2" t="s">
        <v>0</v>
      </c>
      <c r="C1795" s="3"/>
      <c r="D1795" s="4" t="str">
        <f>IF(ISNUMBER($C1795),INDEX('[1]Girls Teams'!$B$1:$B$2380,$C1795,1),"")</f>
        <v/>
      </c>
      <c r="E1795" s="5" t="str">
        <f>IF(ISNUMBER($C1795),INDEX('[1]Girls Teams'!$C$1:$C$2380,$C1795,1),"")</f>
        <v/>
      </c>
      <c r="F1795" s="6"/>
      <c r="G1795" s="5" t="str">
        <f>IF(ISNUMBER($C1795),INDEX('[1]Girls Teams'!$D$1:$D$2380,$C1795,1),"")</f>
        <v/>
      </c>
      <c r="H1795" s="7"/>
      <c r="I1795" s="8" t="e">
        <f>LOOKUP(C:C,'[1]Girls Teams'!A$1:A$65536,'[1]Girls Teams'!E$1:E$65536)</f>
        <v>#N/A</v>
      </c>
      <c r="J1795" s="9">
        <v>8.3333333333333329E-2</v>
      </c>
      <c r="K1795" s="6" t="s">
        <v>10</v>
      </c>
      <c r="L1795" s="6"/>
    </row>
    <row r="1796" spans="1:12" x14ac:dyDescent="0.3">
      <c r="A1796" s="1">
        <v>43512</v>
      </c>
      <c r="B1796" s="2" t="s">
        <v>0</v>
      </c>
      <c r="C1796" s="3">
        <v>640</v>
      </c>
      <c r="D1796" s="4" t="str">
        <f>IF(ISNUMBER($C1796),INDEX('[1]Girls Teams'!$B$1:$B$2380,$C1796,1),"")</f>
        <v>5s</v>
      </c>
      <c r="E1796" s="5" t="str">
        <f>IF(ISNUMBER($C1796),INDEX('[1]Girls Teams'!$C$1:$C$2380,$C1796,1),"")</f>
        <v>Pat's-5s</v>
      </c>
      <c r="F1796" s="6"/>
      <c r="G1796" s="5" t="str">
        <f>IF(ISNUMBER($C1796),INDEX('[1]Girls Teams'!$D$1:$D$2380,$C1796,1),"")</f>
        <v>CK Maroon-5s</v>
      </c>
      <c r="H1796" s="6"/>
      <c r="I1796" s="8">
        <f>LOOKUP(C:C,'[1]Girls Teams'!A$1:A$65536,'[1]Girls Teams'!E$1:E$65536)</f>
        <v>15</v>
      </c>
      <c r="J1796" s="9">
        <v>6.9444444444444434E-2</v>
      </c>
      <c r="K1796" s="6" t="s">
        <v>35</v>
      </c>
      <c r="L1796" s="6"/>
    </row>
    <row r="1797" spans="1:12" x14ac:dyDescent="0.3">
      <c r="A1797" s="1">
        <v>43512</v>
      </c>
      <c r="B1797" s="2" t="s">
        <v>0</v>
      </c>
      <c r="C1797" s="3">
        <v>1018</v>
      </c>
      <c r="D1797" s="4" t="str">
        <f>IF(ISNUMBER($C1797),INDEX('[1]Girls Teams'!$B$1:$B$2380,$C1797,1),"")</f>
        <v>6w</v>
      </c>
      <c r="E1797" s="5" t="str">
        <f>IF(ISNUMBER($C1797),INDEX('[1]Girls Teams'!$C$1:$C$2380,$C1797,1),"")</f>
        <v>Pat's-6w</v>
      </c>
      <c r="F1797" s="6"/>
      <c r="G1797" s="5" t="str">
        <f>IF(ISNUMBER($C1797),INDEX('[1]Girls Teams'!$D$1:$D$2380,$C1797,1),"")</f>
        <v>Albert-6w</v>
      </c>
      <c r="H1797" s="7"/>
      <c r="I1797" s="8">
        <f>LOOKUP(C:C,'[1]Girls Teams'!A$1:A$65536,'[1]Girls Teams'!E$1:E$65536)</f>
        <v>14</v>
      </c>
      <c r="J1797" s="9">
        <v>0.10416666666666667</v>
      </c>
      <c r="K1797" s="6" t="s">
        <v>35</v>
      </c>
      <c r="L1797" s="6"/>
    </row>
    <row r="1798" spans="1:12" x14ac:dyDescent="0.3">
      <c r="A1798" s="1">
        <v>43512</v>
      </c>
      <c r="B1798" s="2" t="s">
        <v>0</v>
      </c>
      <c r="C1798" s="3">
        <v>1264</v>
      </c>
      <c r="D1798" s="4" t="str">
        <f>IF(ISNUMBER($C1798),INDEX('[1]Girls Teams'!$B$1:$B$2380,$C1798,1),"")</f>
        <v>7s</v>
      </c>
      <c r="E1798" s="5" t="str">
        <f>IF(ISNUMBER($C1798),INDEX('[1]Girls Teams'!$C$1:$C$2380,$C1798,1),"")</f>
        <v>Pat's-7s</v>
      </c>
      <c r="F1798" s="6"/>
      <c r="G1798" s="5" t="str">
        <f>IF(ISNUMBER($C1798),INDEX('[1]Girls Teams'!$D$1:$D$2380,$C1798,1),"")</f>
        <v>Germaine-7s</v>
      </c>
      <c r="H1798" s="7"/>
      <c r="I1798" s="8">
        <f>LOOKUP(C:C,'[1]Girls Teams'!A$1:A$65536,'[1]Girls Teams'!E$1:E$65536)</f>
        <v>14</v>
      </c>
      <c r="J1798" s="9">
        <v>0.1388888888888889</v>
      </c>
      <c r="K1798" s="6" t="s">
        <v>35</v>
      </c>
      <c r="L1798" s="6"/>
    </row>
    <row r="1799" spans="1:12" x14ac:dyDescent="0.3">
      <c r="A1799" s="1">
        <v>43512</v>
      </c>
      <c r="B1799" s="2" t="s">
        <v>0</v>
      </c>
      <c r="C1799" s="3">
        <v>1628</v>
      </c>
      <c r="D1799" s="4" t="str">
        <f>IF(ISNUMBER($C1799),INDEX('[1]Girls Teams'!$B$1:$B$2380,$C1799,1),"")</f>
        <v>8s</v>
      </c>
      <c r="E1799" s="5" t="str">
        <f>IF(ISNUMBER($C1799),INDEX('[1]Girls Teams'!$C$1:$C$2380,$C1799,1),"")</f>
        <v>Incarnation-8s</v>
      </c>
      <c r="F1799" s="6"/>
      <c r="G1799" s="5" t="str">
        <f>IF(ISNUMBER($C1799),INDEX('[1]Girls Teams'!$D$1:$D$2380,$C1799,1),"")</f>
        <v>Pat's-8s</v>
      </c>
      <c r="H1799" s="6"/>
      <c r="I1799" s="8">
        <f>LOOKUP(C:C,'[1]Girls Teams'!A$1:A$65536,'[1]Girls Teams'!E$1:E$65536)</f>
        <v>8</v>
      </c>
      <c r="J1799" s="9">
        <v>0.17361111111111113</v>
      </c>
      <c r="K1799" s="6" t="s">
        <v>35</v>
      </c>
      <c r="L1799" s="6"/>
    </row>
    <row r="1800" spans="1:12" x14ac:dyDescent="0.3">
      <c r="A1800" s="1">
        <v>43512</v>
      </c>
      <c r="B1800" s="2" t="s">
        <v>0</v>
      </c>
      <c r="C1800" s="3">
        <v>456</v>
      </c>
      <c r="D1800" s="4" t="str">
        <f>IF(ISNUMBER($C1800),INDEX('[1]Girls Teams'!$B$1:$B$2380,$C1800,1),"")</f>
        <v>5n</v>
      </c>
      <c r="E1800" s="5" t="str">
        <f>IF(ISNUMBER($C1800),INDEX('[1]Girls Teams'!$C$1:$C$2380,$C1800,1),"")</f>
        <v>CK Wht-5n</v>
      </c>
      <c r="F1800" s="6"/>
      <c r="G1800" s="5" t="str">
        <f>IF(ISNUMBER($C1800),INDEX('[1]Girls Teams'!$D$1:$D$2380,$C1800,1),"")</f>
        <v>SW Green-5n</v>
      </c>
      <c r="H1800" s="7"/>
      <c r="I1800" s="8">
        <f>LOOKUP(C:C,'[1]Girls Teams'!A$1:A$65536,'[1]Girls Teams'!E$1:E$65536)</f>
        <v>14</v>
      </c>
      <c r="J1800" s="9">
        <v>0.5</v>
      </c>
      <c r="K1800" s="6" t="s">
        <v>29</v>
      </c>
      <c r="L1800" s="6"/>
    </row>
    <row r="1801" spans="1:12" x14ac:dyDescent="0.3">
      <c r="A1801" s="1">
        <v>43512</v>
      </c>
      <c r="B1801" s="2" t="s">
        <v>0</v>
      </c>
      <c r="C1801" s="3">
        <v>644</v>
      </c>
      <c r="D1801" s="4" t="str">
        <f>IF(ISNUMBER($C1801),INDEX('[1]Girls Teams'!$B$1:$B$2380,$C1801,1),"")</f>
        <v>5s</v>
      </c>
      <c r="E1801" s="5" t="str">
        <f>IF(ISNUMBER($C1801),INDEX('[1]Girls Teams'!$C$1:$C$2380,$C1801,1),"")</f>
        <v>SW Wht-5s</v>
      </c>
      <c r="F1801" s="6"/>
      <c r="G1801" s="5" t="str">
        <f>IF(ISNUMBER($C1801),INDEX('[1]Girls Teams'!$D$1:$D$2380,$C1801,1),"")</f>
        <v>Christina Red-5s</v>
      </c>
      <c r="H1801" s="7"/>
      <c r="I1801" s="8">
        <f>LOOKUP(C:C,'[1]Girls Teams'!A$1:A$65536,'[1]Girls Teams'!E$1:E$65536)</f>
        <v>15</v>
      </c>
      <c r="J1801" s="9">
        <v>0.53472222222222221</v>
      </c>
      <c r="K1801" s="6" t="s">
        <v>29</v>
      </c>
      <c r="L1801" s="12"/>
    </row>
    <row r="1802" spans="1:12" x14ac:dyDescent="0.3">
      <c r="A1802" s="1">
        <v>43512</v>
      </c>
      <c r="B1802" s="2" t="s">
        <v>0</v>
      </c>
      <c r="C1802" s="3">
        <v>890</v>
      </c>
      <c r="D1802" s="4" t="str">
        <f>IF(ISNUMBER($C1802),INDEX('[1]Girls Teams'!$B$1:$B$2380,$C1802,1),"")</f>
        <v>6s</v>
      </c>
      <c r="E1802" s="5" t="str">
        <f>IF(ISNUMBER($C1802),INDEX('[1]Girls Teams'!$C$1:$C$2380,$C1802,1),"")</f>
        <v>Linus-6s</v>
      </c>
      <c r="F1802" s="6"/>
      <c r="G1802" s="5" t="str">
        <f>IF(ISNUMBER($C1802),INDEX('[1]Girls Teams'!$D$1:$D$2380,$C1802,1),"")</f>
        <v>Central Grn-6s</v>
      </c>
      <c r="H1802" s="7"/>
      <c r="I1802" s="8">
        <f>LOOKUP(C:C,'[1]Girls Teams'!A$1:A$65536,'[1]Girls Teams'!E$1:E$65536)</f>
        <v>15</v>
      </c>
      <c r="J1802" s="9">
        <v>6.9444444444444434E-2</v>
      </c>
      <c r="K1802" s="6" t="s">
        <v>29</v>
      </c>
      <c r="L1802" s="12"/>
    </row>
    <row r="1803" spans="1:12" x14ac:dyDescent="0.3">
      <c r="A1803" s="1">
        <v>43512</v>
      </c>
      <c r="B1803" s="2" t="s">
        <v>0</v>
      </c>
      <c r="C1803" s="3"/>
      <c r="D1803" s="4" t="str">
        <f>IF(ISNUMBER($C1803),INDEX('[1]Girls Teams'!$B$1:$B$2380,$C1803,1),"")</f>
        <v/>
      </c>
      <c r="E1803" s="5" t="str">
        <f>IF(ISNUMBER($C1803),INDEX('[1]Girls Teams'!$C$1:$C$2380,$C1803,1),"")</f>
        <v/>
      </c>
      <c r="F1803" s="6"/>
      <c r="G1803" s="5" t="str">
        <f>IF(ISNUMBER($C1803),INDEX('[1]Girls Teams'!$D$1:$D$2380,$C1803,1),"")</f>
        <v/>
      </c>
      <c r="H1803" s="7"/>
      <c r="I1803" s="8" t="e">
        <f>LOOKUP(C:C,'[1]Girls Teams'!A$1:A$65536,'[1]Girls Teams'!E$1:E$65536)</f>
        <v>#N/A</v>
      </c>
      <c r="J1803" s="9">
        <v>0.10416666666666667</v>
      </c>
      <c r="K1803" s="6" t="s">
        <v>29</v>
      </c>
      <c r="L1803" s="12"/>
    </row>
    <row r="1804" spans="1:12" x14ac:dyDescent="0.3">
      <c r="A1804" s="1">
        <v>43512</v>
      </c>
      <c r="B1804" s="2" t="s">
        <v>0</v>
      </c>
      <c r="C1804" s="3"/>
      <c r="D1804" s="4" t="str">
        <f>IF(ISNUMBER($C1804),INDEX('[1]Girls Teams'!$B$1:$B$2380,$C1804,1),"")</f>
        <v/>
      </c>
      <c r="E1804" s="5" t="str">
        <f>IF(ISNUMBER($C1804),INDEX('[1]Girls Teams'!$C$1:$C$2380,$C1804,1),"")</f>
        <v/>
      </c>
      <c r="F1804" s="6"/>
      <c r="G1804" s="5" t="str">
        <f>IF(ISNUMBER($C1804),INDEX('[1]Girls Teams'!$D$1:$D$2380,$C1804,1),"")</f>
        <v/>
      </c>
      <c r="H1804" s="7"/>
      <c r="I1804" s="8" t="e">
        <f>LOOKUP(C:C,'[1]Girls Teams'!A$1:A$65536,'[1]Girls Teams'!E$1:E$65536)</f>
        <v>#N/A</v>
      </c>
      <c r="J1804" s="9">
        <v>0.1388888888888889</v>
      </c>
      <c r="K1804" s="6" t="s">
        <v>29</v>
      </c>
      <c r="L1804" s="12"/>
    </row>
    <row r="1805" spans="1:12" x14ac:dyDescent="0.3">
      <c r="A1805" s="1">
        <v>43512</v>
      </c>
      <c r="B1805" s="2" t="s">
        <v>0</v>
      </c>
      <c r="C1805" s="3">
        <v>758</v>
      </c>
      <c r="D1805" s="4" t="str">
        <f>IF(ISNUMBER($C1805),INDEX('[1]Girls Teams'!$B$1:$B$2380,$C1805,1),"")</f>
        <v>6n</v>
      </c>
      <c r="E1805" s="5" t="str">
        <f>IF(ISNUMBER($C1805),INDEX('[1]Girls Teams'!$C$1:$C$2380,$C1805,1),"")</f>
        <v>CB Red -6n</v>
      </c>
      <c r="F1805" s="6"/>
      <c r="G1805" s="5" t="str">
        <f>IF(ISNUMBER($C1805),INDEX('[1]Girls Teams'!$D$1:$D$2380,$C1805,1),"")</f>
        <v>OLOW-6n</v>
      </c>
      <c r="H1805" s="7"/>
      <c r="I1805" s="8">
        <f>LOOKUP(C:C,'[1]Girls Teams'!A$1:A$65536,'[1]Girls Teams'!E$1:E$65536)</f>
        <v>14</v>
      </c>
      <c r="J1805" s="9">
        <v>0.375</v>
      </c>
      <c r="K1805" s="6" t="s">
        <v>11</v>
      </c>
      <c r="L1805" s="12"/>
    </row>
    <row r="1806" spans="1:12" x14ac:dyDescent="0.3">
      <c r="A1806" s="1">
        <v>43512</v>
      </c>
      <c r="B1806" s="2" t="s">
        <v>0</v>
      </c>
      <c r="C1806" s="3">
        <v>1141</v>
      </c>
      <c r="D1806" s="4" t="str">
        <f>IF(ISNUMBER($C1806),INDEX('[1]Girls Teams'!$B$1:$B$2380,$C1806,1),"")</f>
        <v>7n</v>
      </c>
      <c r="E1806" s="5" t="str">
        <f>IF(ISNUMBER($C1806),INDEX('[1]Girls Teams'!$C$1:$C$2380,$C1806,1),"")</f>
        <v>I J P-7n</v>
      </c>
      <c r="F1806" s="6"/>
      <c r="G1806" s="5" t="str">
        <f>IF(ISNUMBER($C1806),INDEX('[1]Girls Teams'!$D$1:$D$2380,$C1806,1),"")</f>
        <v>OLOW-7n</v>
      </c>
      <c r="H1806" s="6"/>
      <c r="I1806" s="8">
        <f>LOOKUP(C:C,'[1]Girls Teams'!A$1:A$65536,'[1]Girls Teams'!E$1:E$65536)</f>
        <v>12</v>
      </c>
      <c r="J1806" s="9">
        <v>0.40972222222222227</v>
      </c>
      <c r="K1806" s="6" t="s">
        <v>11</v>
      </c>
      <c r="L1806" s="12"/>
    </row>
    <row r="1807" spans="1:12" x14ac:dyDescent="0.3">
      <c r="A1807" s="1">
        <v>43512</v>
      </c>
      <c r="B1807" s="2" t="s">
        <v>0</v>
      </c>
      <c r="C1807" s="3">
        <v>1405</v>
      </c>
      <c r="D1807" s="4" t="str">
        <f>IF(ISNUMBER($C1807),INDEX('[1]Girls Teams'!$B$1:$B$2380,$C1807,1),"")</f>
        <v>7w</v>
      </c>
      <c r="E1807" s="5" t="str">
        <f>IF(ISNUMBER($C1807),INDEX('[1]Girls Teams'!$C$1:$C$2380,$C1807,1),"")</f>
        <v>OLOW-7w</v>
      </c>
      <c r="F1807" s="6"/>
      <c r="G1807" s="5" t="str">
        <f>IF(ISNUMBER($C1807),INDEX('[1]Girls Teams'!$D$1:$D$2380,$C1807,1),"")</f>
        <v>MHR Wht-7w</v>
      </c>
      <c r="H1807" s="6"/>
      <c r="I1807" s="8">
        <f>LOOKUP(C:C,'[1]Girls Teams'!A$1:A$65536,'[1]Girls Teams'!E$1:E$65536)</f>
        <v>14</v>
      </c>
      <c r="J1807" s="9">
        <v>0.44444444444444442</v>
      </c>
      <c r="K1807" s="6" t="s">
        <v>11</v>
      </c>
      <c r="L1807" s="12"/>
    </row>
    <row r="1808" spans="1:12" x14ac:dyDescent="0.3">
      <c r="A1808" s="1">
        <v>43512</v>
      </c>
      <c r="B1808" s="2" t="s">
        <v>0</v>
      </c>
      <c r="C1808" s="3">
        <v>647</v>
      </c>
      <c r="D1808" s="4" t="str">
        <f>IF(ISNUMBER($C1808),INDEX('[1]Girls Teams'!$B$1:$B$2380,$C1808,1),"")</f>
        <v>5s</v>
      </c>
      <c r="E1808" s="5" t="str">
        <f>IF(ISNUMBER($C1808),INDEX('[1]Girls Teams'!$C$1:$C$2380,$C1808,1),"")</f>
        <v>OLOW Wht-5s</v>
      </c>
      <c r="F1808" s="6"/>
      <c r="G1808" s="5" t="str">
        <f>IF(ISNUMBER($C1808),INDEX('[1]Girls Teams'!$D$1:$D$2380,$C1808,1),"")</f>
        <v>Agnes-5s</v>
      </c>
      <c r="H1808" s="6"/>
      <c r="I1808" s="8">
        <f>LOOKUP(C:C,'[1]Girls Teams'!A$1:A$65536,'[1]Girls Teams'!E$1:E$65536)</f>
        <v>15</v>
      </c>
      <c r="J1808" s="9">
        <v>0.47916666666666669</v>
      </c>
      <c r="K1808" s="6" t="s">
        <v>11</v>
      </c>
      <c r="L1808" s="12"/>
    </row>
    <row r="1809" spans="1:12" x14ac:dyDescent="0.3">
      <c r="A1809" s="1">
        <v>43512</v>
      </c>
      <c r="B1809" s="2" t="s">
        <v>0</v>
      </c>
      <c r="C1809" s="3">
        <v>1623</v>
      </c>
      <c r="D1809" s="4" t="str">
        <f>IF(ISNUMBER($C1809),INDEX('[1]Girls Teams'!$B$1:$B$2380,$C1809,1),"")</f>
        <v>8s</v>
      </c>
      <c r="E1809" s="5" t="str">
        <f>IF(ISNUMBER($C1809),INDEX('[1]Girls Teams'!$C$1:$C$2380,$C1809,1),"")</f>
        <v>Joe's-8s</v>
      </c>
      <c r="F1809" s="6"/>
      <c r="G1809" s="5" t="str">
        <f>IF(ISNUMBER($C1809),INDEX('[1]Girls Teams'!$D$1:$D$2380,$C1809,1),"")</f>
        <v>OLOW Wht-8s</v>
      </c>
      <c r="H1809" s="6"/>
      <c r="I1809" s="8">
        <f>LOOKUP(C:C,'[1]Girls Teams'!A$1:A$65536,'[1]Girls Teams'!E$1:E$65536)</f>
        <v>8</v>
      </c>
      <c r="J1809" s="9">
        <v>0.51388888888888895</v>
      </c>
      <c r="K1809" s="6" t="s">
        <v>11</v>
      </c>
      <c r="L1809" s="12"/>
    </row>
    <row r="1810" spans="1:12" x14ac:dyDescent="0.3">
      <c r="A1810" s="1">
        <v>43512</v>
      </c>
      <c r="B1810" s="2" t="s">
        <v>0</v>
      </c>
      <c r="C1810" s="3">
        <v>879</v>
      </c>
      <c r="D1810" s="4" t="str">
        <f>IF(ISNUMBER($C1810),INDEX('[1]Girls Teams'!$B$1:$B$2380,$C1810,1),"")</f>
        <v>6s</v>
      </c>
      <c r="E1810" s="5" t="str">
        <f>IF(ISNUMBER($C1810),INDEX('[1]Girls Teams'!$C$1:$C$2380,$C1810,1),"")</f>
        <v>OLOW-6s</v>
      </c>
      <c r="F1810" s="6"/>
      <c r="G1810" s="5" t="str">
        <f>IF(ISNUMBER($C1810),INDEX('[1]Girls Teams'!$D$1:$D$2380,$C1810,1),"")</f>
        <v>OLOR-6s</v>
      </c>
      <c r="H1810" s="6"/>
      <c r="I1810" s="8">
        <f>LOOKUP(C:C,'[1]Girls Teams'!A$1:A$65536,'[1]Girls Teams'!E$1:E$65536)</f>
        <v>14</v>
      </c>
      <c r="J1810" s="9">
        <v>4.8611111111111112E-2</v>
      </c>
      <c r="K1810" s="6" t="s">
        <v>11</v>
      </c>
      <c r="L1810" s="12"/>
    </row>
    <row r="1811" spans="1:12" x14ac:dyDescent="0.3">
      <c r="A1811" s="1">
        <v>43512</v>
      </c>
      <c r="B1811" s="2" t="s">
        <v>0</v>
      </c>
      <c r="C1811" s="3">
        <v>459</v>
      </c>
      <c r="D1811" s="4" t="str">
        <f>IF(ISNUMBER($C1811),INDEX('[1]Girls Teams'!$B$1:$B$2380,$C1811,1),"")</f>
        <v>5n</v>
      </c>
      <c r="E1811" s="5" t="str">
        <f>IF(ISNUMBER($C1811),INDEX('[1]Girls Teams'!$C$1:$C$2380,$C1811,1),"")</f>
        <v>OLOW Blue-5n</v>
      </c>
      <c r="F1811" s="6"/>
      <c r="G1811" s="5" t="str">
        <f>IF(ISNUMBER($C1811),INDEX('[1]Girls Teams'!$D$1:$D$2380,$C1811,1),"")</f>
        <v>Catherine Red-5n</v>
      </c>
      <c r="H1811" s="6"/>
      <c r="I1811" s="8">
        <f>LOOKUP(C:C,'[1]Girls Teams'!A$1:A$65536,'[1]Girls Teams'!E$1:E$65536)</f>
        <v>14</v>
      </c>
      <c r="J1811" s="9">
        <v>8.3333333333333329E-2</v>
      </c>
      <c r="K1811" s="6" t="s">
        <v>11</v>
      </c>
      <c r="L1811" s="12"/>
    </row>
    <row r="1812" spans="1:12" x14ac:dyDescent="0.3">
      <c r="A1812" s="1" t="s">
        <v>44</v>
      </c>
      <c r="B1812" s="2"/>
      <c r="C1812" s="3">
        <v>892</v>
      </c>
      <c r="D1812" s="4" t="str">
        <f>IF(ISNUMBER($C1812),INDEX('[1]Girls Teams'!$B$1:$B$2380,$C1812,1),"")</f>
        <v>6s</v>
      </c>
      <c r="E1812" s="5" t="str">
        <f>IF(ISNUMBER($C1812),INDEX('[1]Girls Teams'!$C$1:$C$2380,$C1812,1),"")</f>
        <v>MHR-6s</v>
      </c>
      <c r="F1812" s="6"/>
      <c r="G1812" s="5" t="str">
        <f>IF(ISNUMBER($C1812),INDEX('[1]Girls Teams'!$D$1:$D$2380,$C1812,1),"")</f>
        <v>MG Blue-6s</v>
      </c>
      <c r="H1812" s="7"/>
      <c r="I1812" s="8">
        <f>LOOKUP(C:C,'[1]Girls Teams'!A$1:A$65536,'[1]Girls Teams'!E$1:E$65536)</f>
        <v>15</v>
      </c>
      <c r="J1812" s="6"/>
      <c r="K1812" s="6"/>
      <c r="L1812" s="13"/>
    </row>
    <row r="1813" spans="1:12" x14ac:dyDescent="0.3">
      <c r="A1813" s="1" t="s">
        <v>44</v>
      </c>
      <c r="B1813" s="2"/>
      <c r="C1813" s="3">
        <v>1415</v>
      </c>
      <c r="D1813" s="4" t="str">
        <f>IF(ISNUMBER($C1813),INDEX('[1]Girls Teams'!$B$1:$B$2380,$C1813,1),"")</f>
        <v>7w</v>
      </c>
      <c r="E1813" s="5" t="str">
        <f>IF(ISNUMBER($C1813),INDEX('[1]Girls Teams'!$C$1:$C$2380,$C1813,1),"")</f>
        <v>Gerald-7w</v>
      </c>
      <c r="F1813" s="6"/>
      <c r="G1813" s="5" t="str">
        <f>IF(ISNUMBER($C1813),INDEX('[1]Girls Teams'!$D$1:$D$2380,$C1813,1),"")</f>
        <v>MG Gold-7w</v>
      </c>
      <c r="H1813" s="7"/>
      <c r="I1813" s="8">
        <f>LOOKUP(C:C,'[1]Girls Teams'!A$1:A$65536,'[1]Girls Teams'!E$1:E$65536)</f>
        <v>15</v>
      </c>
      <c r="J1813" s="6"/>
      <c r="K1813" s="6"/>
      <c r="L1813" s="13"/>
    </row>
    <row r="1814" spans="1:12" x14ac:dyDescent="0.3">
      <c r="A1814" s="1">
        <v>43512</v>
      </c>
      <c r="B1814" s="2" t="s">
        <v>0</v>
      </c>
      <c r="C1814" s="3">
        <v>1141</v>
      </c>
      <c r="D1814" s="4" t="str">
        <f>IF(ISNUMBER($C1814),INDEX('[1]Girls Teams'!$B$1:$B$2380,$C1814,1),"")</f>
        <v>7n</v>
      </c>
      <c r="E1814" s="5" t="str">
        <f>IF(ISNUMBER($C1814),INDEX('[1]Girls Teams'!$C$1:$C$2380,$C1814,1),"")</f>
        <v>I J P-7n</v>
      </c>
      <c r="F1814" s="6"/>
      <c r="G1814" s="5" t="str">
        <f>IF(ISNUMBER($C1814),INDEX('[1]Girls Teams'!$D$1:$D$2380,$C1814,1),"")</f>
        <v>OLOW-7n</v>
      </c>
      <c r="H1814" s="6"/>
      <c r="I1814" s="8">
        <f>LOOKUP(C:C,'[1]Girls Teams'!A$1:A$65536,'[1]Girls Teams'!E$1:E$65536)</f>
        <v>12</v>
      </c>
      <c r="J1814" s="9">
        <v>0.40972222222222227</v>
      </c>
      <c r="K1814" s="6" t="s">
        <v>11</v>
      </c>
      <c r="L1814" s="12"/>
    </row>
    <row r="1815" spans="1:12" x14ac:dyDescent="0.3">
      <c r="A1815" s="1">
        <v>43512</v>
      </c>
      <c r="B1815" s="2" t="s">
        <v>0</v>
      </c>
      <c r="C1815" s="3">
        <v>1405</v>
      </c>
      <c r="D1815" s="4" t="str">
        <f>IF(ISNUMBER($C1815),INDEX('[1]Girls Teams'!$B$1:$B$2380,$C1815,1),"")</f>
        <v>7w</v>
      </c>
      <c r="E1815" s="5" t="str">
        <f>IF(ISNUMBER($C1815),INDEX('[1]Girls Teams'!$C$1:$C$2380,$C1815,1),"")</f>
        <v>OLOW-7w</v>
      </c>
      <c r="F1815" s="6"/>
      <c r="G1815" s="5" t="str">
        <f>IF(ISNUMBER($C1815),INDEX('[1]Girls Teams'!$D$1:$D$2380,$C1815,1),"")</f>
        <v>MHR Wht-7w</v>
      </c>
      <c r="H1815" s="6"/>
      <c r="I1815" s="8">
        <f>LOOKUP(C:C,'[1]Girls Teams'!A$1:A$65536,'[1]Girls Teams'!E$1:E$65536)</f>
        <v>14</v>
      </c>
      <c r="J1815" s="9">
        <v>0.44444444444444442</v>
      </c>
      <c r="K1815" s="6" t="s">
        <v>11</v>
      </c>
      <c r="L1815" s="12"/>
    </row>
    <row r="1816" spans="1:12" x14ac:dyDescent="0.3">
      <c r="A1816" s="1">
        <v>43512</v>
      </c>
      <c r="B1816" s="2" t="s">
        <v>0</v>
      </c>
      <c r="C1816" s="3">
        <v>647</v>
      </c>
      <c r="D1816" s="4" t="str">
        <f>IF(ISNUMBER($C1816),INDEX('[1]Girls Teams'!$B$1:$B$2380,$C1816,1),"")</f>
        <v>5s</v>
      </c>
      <c r="E1816" s="5" t="str">
        <f>IF(ISNUMBER($C1816),INDEX('[1]Girls Teams'!$C$1:$C$2380,$C1816,1),"")</f>
        <v>OLOW Wht-5s</v>
      </c>
      <c r="F1816" s="6"/>
      <c r="G1816" s="5" t="str">
        <f>IF(ISNUMBER($C1816),INDEX('[1]Girls Teams'!$D$1:$D$2380,$C1816,1),"")</f>
        <v>Agnes-5s</v>
      </c>
      <c r="H1816" s="6"/>
      <c r="I1816" s="8">
        <f>LOOKUP(C:C,'[1]Girls Teams'!A$1:A$65536,'[1]Girls Teams'!E$1:E$65536)</f>
        <v>15</v>
      </c>
      <c r="J1816" s="9">
        <v>0.47916666666666669</v>
      </c>
      <c r="K1816" s="6" t="s">
        <v>11</v>
      </c>
      <c r="L1816" s="12"/>
    </row>
    <row r="1817" spans="1:12" x14ac:dyDescent="0.3">
      <c r="A1817" s="1">
        <v>43512</v>
      </c>
      <c r="B1817" s="2" t="s">
        <v>0</v>
      </c>
      <c r="C1817" s="3">
        <v>1623</v>
      </c>
      <c r="D1817" s="4" t="str">
        <f>IF(ISNUMBER($C1817),INDEX('[1]Girls Teams'!$B$1:$B$2380,$C1817,1),"")</f>
        <v>8s</v>
      </c>
      <c r="E1817" s="5" t="str">
        <f>IF(ISNUMBER($C1817),INDEX('[1]Girls Teams'!$C$1:$C$2380,$C1817,1),"")</f>
        <v>Joe's-8s</v>
      </c>
      <c r="F1817" s="6"/>
      <c r="G1817" s="5" t="str">
        <f>IF(ISNUMBER($C1817),INDEX('[1]Girls Teams'!$D$1:$D$2380,$C1817,1),"")</f>
        <v>OLOW Wht-8s</v>
      </c>
      <c r="H1817" s="6"/>
      <c r="I1817" s="8">
        <f>LOOKUP(C:C,'[1]Girls Teams'!A$1:A$65536,'[1]Girls Teams'!E$1:E$65536)</f>
        <v>8</v>
      </c>
      <c r="J1817" s="9">
        <v>0.51388888888888895</v>
      </c>
      <c r="K1817" s="6" t="s">
        <v>11</v>
      </c>
      <c r="L1817" s="12"/>
    </row>
    <row r="1818" spans="1:12" x14ac:dyDescent="0.3">
      <c r="A1818" s="1">
        <v>43512</v>
      </c>
      <c r="B1818" s="2" t="s">
        <v>0</v>
      </c>
      <c r="C1818" s="3">
        <v>879</v>
      </c>
      <c r="D1818" s="4" t="str">
        <f>IF(ISNUMBER($C1818),INDEX('[1]Girls Teams'!$B$1:$B$2380,$C1818,1),"")</f>
        <v>6s</v>
      </c>
      <c r="E1818" s="5" t="str">
        <f>IF(ISNUMBER($C1818),INDEX('[1]Girls Teams'!$C$1:$C$2380,$C1818,1),"")</f>
        <v>OLOW-6s</v>
      </c>
      <c r="F1818" s="6"/>
      <c r="G1818" s="5" t="str">
        <f>IF(ISNUMBER($C1818),INDEX('[1]Girls Teams'!$D$1:$D$2380,$C1818,1),"")</f>
        <v>OLOR-6s</v>
      </c>
      <c r="H1818" s="6"/>
      <c r="I1818" s="8">
        <f>LOOKUP(C:C,'[1]Girls Teams'!A$1:A$65536,'[1]Girls Teams'!E$1:E$65536)</f>
        <v>14</v>
      </c>
      <c r="J1818" s="9">
        <v>4.8611111111111112E-2</v>
      </c>
      <c r="K1818" s="6" t="s">
        <v>11</v>
      </c>
      <c r="L1818" s="12"/>
    </row>
    <row r="1819" spans="1:12" x14ac:dyDescent="0.3">
      <c r="A1819" s="1">
        <v>43512</v>
      </c>
      <c r="B1819" s="2" t="s">
        <v>0</v>
      </c>
      <c r="C1819" s="3">
        <v>459</v>
      </c>
      <c r="D1819" s="4" t="str">
        <f>IF(ISNUMBER($C1819),INDEX('[1]Girls Teams'!$B$1:$B$2380,$C1819,1),"")</f>
        <v>5n</v>
      </c>
      <c r="E1819" s="5" t="str">
        <f>IF(ISNUMBER($C1819),INDEX('[1]Girls Teams'!$C$1:$C$2380,$C1819,1),"")</f>
        <v>OLOW Blue-5n</v>
      </c>
      <c r="F1819" s="6"/>
      <c r="G1819" s="5" t="str">
        <f>IF(ISNUMBER($C1819),INDEX('[1]Girls Teams'!$D$1:$D$2380,$C1819,1),"")</f>
        <v>Catherine Red-5n</v>
      </c>
      <c r="H1819" s="6"/>
      <c r="I1819" s="8">
        <f>LOOKUP(C:C,'[1]Girls Teams'!A$1:A$65536,'[1]Girls Teams'!E$1:E$65536)</f>
        <v>14</v>
      </c>
      <c r="J1819" s="9">
        <v>8.3333333333333329E-2</v>
      </c>
      <c r="K1819" s="6" t="s">
        <v>11</v>
      </c>
      <c r="L1819" s="12"/>
    </row>
    <row r="1820" spans="1:12" x14ac:dyDescent="0.3">
      <c r="A1820" s="1" t="s">
        <v>44</v>
      </c>
      <c r="B1820" s="2"/>
      <c r="C1820" s="3">
        <v>892</v>
      </c>
      <c r="D1820" s="4" t="str">
        <f>IF(ISNUMBER($C1820),INDEX('[1]Girls Teams'!$B$1:$B$2380,$C1820,1),"")</f>
        <v>6s</v>
      </c>
      <c r="E1820" s="5" t="str">
        <f>IF(ISNUMBER($C1820),INDEX('[1]Girls Teams'!$C$1:$C$2380,$C1820,1),"")</f>
        <v>MHR-6s</v>
      </c>
      <c r="F1820" s="6"/>
      <c r="G1820" s="5" t="str">
        <f>IF(ISNUMBER($C1820),INDEX('[1]Girls Teams'!$D$1:$D$2380,$C1820,1),"")</f>
        <v>MG Blue-6s</v>
      </c>
      <c r="H1820" s="7"/>
      <c r="I1820" s="8">
        <f>LOOKUP(C:C,'[1]Girls Teams'!A$1:A$65536,'[1]Girls Teams'!E$1:E$65536)</f>
        <v>15</v>
      </c>
      <c r="J1820" s="6"/>
      <c r="K1820" s="6"/>
      <c r="L1820" s="13"/>
    </row>
    <row r="1821" spans="1:12" x14ac:dyDescent="0.3">
      <c r="A1821" s="1" t="s">
        <v>44</v>
      </c>
      <c r="B1821" s="2"/>
      <c r="C1821" s="3">
        <v>1415</v>
      </c>
      <c r="D1821" s="4" t="str">
        <f>IF(ISNUMBER($C1821),INDEX('[1]Girls Teams'!$B$1:$B$2380,$C1821,1),"")</f>
        <v>7w</v>
      </c>
      <c r="E1821" s="5" t="str">
        <f>IF(ISNUMBER($C1821),INDEX('[1]Girls Teams'!$C$1:$C$2380,$C1821,1),"")</f>
        <v>Gerald-7w</v>
      </c>
      <c r="F1821" s="6"/>
      <c r="G1821" s="5" t="str">
        <f>IF(ISNUMBER($C1821),INDEX('[1]Girls Teams'!$D$1:$D$2380,$C1821,1),"")</f>
        <v>MG Gold-7w</v>
      </c>
      <c r="H1821" s="7"/>
      <c r="I1821" s="8">
        <f>LOOKUP(C:C,'[1]Girls Teams'!A$1:A$65536,'[1]Girls Teams'!E$1:E$65536)</f>
        <v>15</v>
      </c>
      <c r="J1821" s="6"/>
      <c r="K1821" s="6"/>
      <c r="L1821" s="13"/>
    </row>
  </sheetData>
  <conditionalFormatting sqref="D1814:D1821">
    <cfRule type="cellIs" dxfId="552" priority="1364" stopIfTrue="1" operator="equal">
      <formula>"8 north"</formula>
    </cfRule>
    <cfRule type="cellIs" dxfId="551" priority="1365" stopIfTrue="1" operator="equal">
      <formula>"8 south"</formula>
    </cfRule>
    <cfRule type="cellIs" dxfId="550" priority="1366" stopIfTrue="1" operator="equal">
      <formula>"7 north"</formula>
    </cfRule>
  </conditionalFormatting>
  <conditionalFormatting sqref="A1814:L1821">
    <cfRule type="cellIs" dxfId="549" priority="1251" stopIfTrue="1" operator="equal">
      <formula>"7 N"</formula>
    </cfRule>
    <cfRule type="cellIs" dxfId="548" priority="1252" stopIfTrue="1" operator="equal">
      <formula>"8 S"</formula>
    </cfRule>
    <cfRule type="cellIs" dxfId="547" priority="1253" stopIfTrue="1" operator="equal">
      <formula>"8 N"</formula>
    </cfRule>
  </conditionalFormatting>
  <conditionalFormatting sqref="D1769:D1813">
    <cfRule type="cellIs" dxfId="546" priority="1083" stopIfTrue="1" operator="equal">
      <formula>"8 north"</formula>
    </cfRule>
    <cfRule type="cellIs" dxfId="545" priority="1084" stopIfTrue="1" operator="equal">
      <formula>"8 south"</formula>
    </cfRule>
    <cfRule type="cellIs" dxfId="544" priority="1085" stopIfTrue="1" operator="equal">
      <formula>"7 north"</formula>
    </cfRule>
  </conditionalFormatting>
  <conditionalFormatting sqref="A1769:L1813">
    <cfRule type="cellIs" dxfId="543" priority="973" stopIfTrue="1" operator="equal">
      <formula>"7 N"</formula>
    </cfRule>
    <cfRule type="cellIs" dxfId="542" priority="974" stopIfTrue="1" operator="equal">
      <formula>"8 S"</formula>
    </cfRule>
    <cfRule type="cellIs" dxfId="541" priority="975" stopIfTrue="1" operator="equal">
      <formula>"8 N"</formula>
    </cfRule>
  </conditionalFormatting>
  <conditionalFormatting sqref="D1730:D1768">
    <cfRule type="cellIs" dxfId="540" priority="805" stopIfTrue="1" operator="equal">
      <formula>"8 north"</formula>
    </cfRule>
    <cfRule type="cellIs" dxfId="539" priority="806" stopIfTrue="1" operator="equal">
      <formula>"8 south"</formula>
    </cfRule>
    <cfRule type="cellIs" dxfId="538" priority="807" stopIfTrue="1" operator="equal">
      <formula>"7 north"</formula>
    </cfRule>
  </conditionalFormatting>
  <conditionalFormatting sqref="A1730:L1768">
    <cfRule type="cellIs" dxfId="537" priority="695" stopIfTrue="1" operator="equal">
      <formula>"7 N"</formula>
    </cfRule>
    <cfRule type="cellIs" dxfId="536" priority="696" stopIfTrue="1" operator="equal">
      <formula>"8 S"</formula>
    </cfRule>
    <cfRule type="cellIs" dxfId="535" priority="697" stopIfTrue="1" operator="equal">
      <formula>"8 N"</formula>
    </cfRule>
  </conditionalFormatting>
  <conditionalFormatting sqref="D1688:D1729">
    <cfRule type="cellIs" dxfId="532" priority="533" stopIfTrue="1" operator="equal">
      <formula>"8 north"</formula>
    </cfRule>
    <cfRule type="cellIs" dxfId="531" priority="534" stopIfTrue="1" operator="equal">
      <formula>"8 south"</formula>
    </cfRule>
    <cfRule type="cellIs" dxfId="530" priority="535" stopIfTrue="1" operator="equal">
      <formula>"7 north"</formula>
    </cfRule>
  </conditionalFormatting>
  <conditionalFormatting sqref="A1688:L1729">
    <cfRule type="cellIs" dxfId="424" priority="423" stopIfTrue="1" operator="equal">
      <formula>"7 N"</formula>
    </cfRule>
    <cfRule type="cellIs" dxfId="423" priority="424" stopIfTrue="1" operator="equal">
      <formula>"8 S"</formula>
    </cfRule>
    <cfRule type="cellIs" dxfId="422" priority="425" stopIfTrue="1" operator="equal">
      <formula>"8 N"</formula>
    </cfRule>
  </conditionalFormatting>
  <conditionalFormatting sqref="H452">
    <cfRule type="cellIs" dxfId="265" priority="262" stopIfTrue="1" operator="greaterThan">
      <formula>SUM(#REF!)</formula>
    </cfRule>
    <cfRule type="cellIs" dxfId="264" priority="263" stopIfTrue="1" operator="lessThan">
      <formula>SUM(#REF!)</formula>
    </cfRule>
  </conditionalFormatting>
  <conditionalFormatting sqref="D1 D576 D405:E405 G405 D413:E415 G413:G415 D33:E37 G33:G37 D11:E28 G11:G28 D577:E579 G577:G579 D207:E210 G207:G210 D1230:E1231 G1230:G1231 D1227:E1228 G1227:G1228 D232:E241 G232:G241 G358:G359 D358:E359 D409:E410 G409:G410 D264:E288 G264:G288 D216:E229 G216:G229 D244:E257 G244:G257 G364:G367 D364:E367 G293:G346 D293:E346 G348:G356 D348:E356 G419:G474 D419:E474 G476:G485 D476:E485 G39:G163 D39:E163 G487:G555 G370:G403 D370:E403 D166:E202 G166:G202 D1222:E1225 G1222:G1225 D487:E572 D580:D1221 D1226 D1229 D1232:D1687">
    <cfRule type="cellIs" dxfId="263" priority="264" stopIfTrue="1" operator="equal">
      <formula>"8 north"</formula>
    </cfRule>
    <cfRule type="cellIs" dxfId="262" priority="265" stopIfTrue="1" operator="equal">
      <formula>"8 south"</formula>
    </cfRule>
    <cfRule type="cellIs" dxfId="261" priority="266" stopIfTrue="1" operator="equal">
      <formula>"7 north"</formula>
    </cfRule>
  </conditionalFormatting>
  <conditionalFormatting sqref="D404:E404 G404">
    <cfRule type="cellIs" dxfId="260" priority="259" stopIfTrue="1" operator="equal">
      <formula>"8 north"</formula>
    </cfRule>
    <cfRule type="cellIs" dxfId="259" priority="260" stopIfTrue="1" operator="equal">
      <formula>"8 south"</formula>
    </cfRule>
    <cfRule type="cellIs" dxfId="258" priority="261" stopIfTrue="1" operator="equal">
      <formula>"7 north"</formula>
    </cfRule>
  </conditionalFormatting>
  <conditionalFormatting sqref="D205:E205 G205">
    <cfRule type="cellIs" dxfId="257" priority="256" stopIfTrue="1" operator="equal">
      <formula>"8 north"</formula>
    </cfRule>
    <cfRule type="cellIs" dxfId="256" priority="257" stopIfTrue="1" operator="equal">
      <formula>"8 south"</formula>
    </cfRule>
    <cfRule type="cellIs" dxfId="255" priority="258" stopIfTrue="1" operator="equal">
      <formula>"7 north"</formula>
    </cfRule>
  </conditionalFormatting>
  <conditionalFormatting sqref="D406:E408 G406:G408">
    <cfRule type="cellIs" dxfId="254" priority="253" stopIfTrue="1" operator="equal">
      <formula>"8 north"</formula>
    </cfRule>
    <cfRule type="cellIs" dxfId="253" priority="254" stopIfTrue="1" operator="equal">
      <formula>"8 south"</formula>
    </cfRule>
    <cfRule type="cellIs" dxfId="252" priority="255" stopIfTrue="1" operator="equal">
      <formula>"7 north"</formula>
    </cfRule>
  </conditionalFormatting>
  <conditionalFormatting sqref="D475:E475 G475">
    <cfRule type="cellIs" dxfId="251" priority="250" stopIfTrue="1" operator="equal">
      <formula>"8 north"</formula>
    </cfRule>
    <cfRule type="cellIs" dxfId="250" priority="251" stopIfTrue="1" operator="equal">
      <formula>"8 south"</formula>
    </cfRule>
    <cfRule type="cellIs" dxfId="249" priority="252" stopIfTrue="1" operator="equal">
      <formula>"7 north"</formula>
    </cfRule>
  </conditionalFormatting>
  <conditionalFormatting sqref="D573:E575 G573:G575">
    <cfRule type="cellIs" dxfId="248" priority="247" stopIfTrue="1" operator="equal">
      <formula>"8 north"</formula>
    </cfRule>
    <cfRule type="cellIs" dxfId="247" priority="248" stopIfTrue="1" operator="equal">
      <formula>"8 south"</formula>
    </cfRule>
    <cfRule type="cellIs" dxfId="246" priority="249" stopIfTrue="1" operator="equal">
      <formula>"7 north"</formula>
    </cfRule>
  </conditionalFormatting>
  <conditionalFormatting sqref="G486 D486:E486">
    <cfRule type="cellIs" dxfId="245" priority="244" stopIfTrue="1" operator="equal">
      <formula>"8 north"</formula>
    </cfRule>
    <cfRule type="cellIs" dxfId="244" priority="245" stopIfTrue="1" operator="equal">
      <formula>"8 south"</formula>
    </cfRule>
    <cfRule type="cellIs" dxfId="243" priority="246" stopIfTrue="1" operator="equal">
      <formula>"7 north"</formula>
    </cfRule>
  </conditionalFormatting>
  <conditionalFormatting sqref="D70">
    <cfRule type="cellIs" dxfId="242" priority="241" stopIfTrue="1" operator="equal">
      <formula>"8 north"</formula>
    </cfRule>
    <cfRule type="cellIs" dxfId="241" priority="242" stopIfTrue="1" operator="equal">
      <formula>"8 south"</formula>
    </cfRule>
    <cfRule type="cellIs" dxfId="240" priority="243" stopIfTrue="1" operator="equal">
      <formula>"7 north"</formula>
    </cfRule>
  </conditionalFormatting>
  <conditionalFormatting sqref="D88">
    <cfRule type="cellIs" dxfId="239" priority="238" stopIfTrue="1" operator="equal">
      <formula>"8 north"</formula>
    </cfRule>
    <cfRule type="cellIs" dxfId="238" priority="239" stopIfTrue="1" operator="equal">
      <formula>"8 south"</formula>
    </cfRule>
    <cfRule type="cellIs" dxfId="237" priority="240" stopIfTrue="1" operator="equal">
      <formula>"7 north"</formula>
    </cfRule>
  </conditionalFormatting>
  <conditionalFormatting sqref="D97:E97 G97">
    <cfRule type="cellIs" dxfId="236" priority="235" stopIfTrue="1" operator="equal">
      <formula>"8 north"</formula>
    </cfRule>
    <cfRule type="cellIs" dxfId="235" priority="236" stopIfTrue="1" operator="equal">
      <formula>"8 south"</formula>
    </cfRule>
    <cfRule type="cellIs" dxfId="234" priority="237" stopIfTrue="1" operator="equal">
      <formula>"7 north"</formula>
    </cfRule>
  </conditionalFormatting>
  <conditionalFormatting sqref="D122:E122 G122">
    <cfRule type="cellIs" dxfId="233" priority="232" stopIfTrue="1" operator="equal">
      <formula>"8 north"</formula>
    </cfRule>
    <cfRule type="cellIs" dxfId="232" priority="233" stopIfTrue="1" operator="equal">
      <formula>"8 south"</formula>
    </cfRule>
    <cfRule type="cellIs" dxfId="231" priority="234" stopIfTrue="1" operator="equal">
      <formula>"7 north"</formula>
    </cfRule>
  </conditionalFormatting>
  <conditionalFormatting sqref="D130">
    <cfRule type="cellIs" dxfId="230" priority="229" stopIfTrue="1" operator="equal">
      <formula>"8 north"</formula>
    </cfRule>
    <cfRule type="cellIs" dxfId="229" priority="230" stopIfTrue="1" operator="equal">
      <formula>"8 south"</formula>
    </cfRule>
    <cfRule type="cellIs" dxfId="228" priority="231" stopIfTrue="1" operator="equal">
      <formula>"7 north"</formula>
    </cfRule>
  </conditionalFormatting>
  <conditionalFormatting sqref="D153">
    <cfRule type="cellIs" dxfId="227" priority="226" stopIfTrue="1" operator="equal">
      <formula>"8 north"</formula>
    </cfRule>
    <cfRule type="cellIs" dxfId="226" priority="227" stopIfTrue="1" operator="equal">
      <formula>"8 south"</formula>
    </cfRule>
    <cfRule type="cellIs" dxfId="225" priority="228" stopIfTrue="1" operator="equal">
      <formula>"7 north"</formula>
    </cfRule>
  </conditionalFormatting>
  <conditionalFormatting sqref="D203:E204 G203:G204">
    <cfRule type="cellIs" dxfId="224" priority="223" stopIfTrue="1" operator="equal">
      <formula>"8 north"</formula>
    </cfRule>
    <cfRule type="cellIs" dxfId="223" priority="224" stopIfTrue="1" operator="equal">
      <formula>"8 south"</formula>
    </cfRule>
    <cfRule type="cellIs" dxfId="222" priority="225" stopIfTrue="1" operator="equal">
      <formula>"7 north"</formula>
    </cfRule>
  </conditionalFormatting>
  <conditionalFormatting sqref="G206 D206:E206">
    <cfRule type="cellIs" dxfId="221" priority="220" stopIfTrue="1" operator="equal">
      <formula>"8 north"</formula>
    </cfRule>
    <cfRule type="cellIs" dxfId="220" priority="221" stopIfTrue="1" operator="equal">
      <formula>"8 south"</formula>
    </cfRule>
    <cfRule type="cellIs" dxfId="219" priority="222" stopIfTrue="1" operator="equal">
      <formula>"7 north"</formula>
    </cfRule>
  </conditionalFormatting>
  <conditionalFormatting sqref="D211:E211 G211">
    <cfRule type="cellIs" dxfId="218" priority="217" stopIfTrue="1" operator="equal">
      <formula>"8 north"</formula>
    </cfRule>
    <cfRule type="cellIs" dxfId="217" priority="218" stopIfTrue="1" operator="equal">
      <formula>"8 south"</formula>
    </cfRule>
    <cfRule type="cellIs" dxfId="216" priority="219" stopIfTrue="1" operator="equal">
      <formula>"7 north"</formula>
    </cfRule>
  </conditionalFormatting>
  <conditionalFormatting sqref="D212:E212 G212">
    <cfRule type="cellIs" dxfId="215" priority="214" stopIfTrue="1" operator="equal">
      <formula>"8 north"</formula>
    </cfRule>
    <cfRule type="cellIs" dxfId="214" priority="215" stopIfTrue="1" operator="equal">
      <formula>"8 south"</formula>
    </cfRule>
    <cfRule type="cellIs" dxfId="213" priority="216" stopIfTrue="1" operator="equal">
      <formula>"7 north"</formula>
    </cfRule>
  </conditionalFormatting>
  <conditionalFormatting sqref="G213 D213:E213">
    <cfRule type="cellIs" dxfId="212" priority="211" stopIfTrue="1" operator="equal">
      <formula>"8 north"</formula>
    </cfRule>
    <cfRule type="cellIs" dxfId="211" priority="212" stopIfTrue="1" operator="equal">
      <formula>"8 south"</formula>
    </cfRule>
    <cfRule type="cellIs" dxfId="210" priority="213" stopIfTrue="1" operator="equal">
      <formula>"7 north"</formula>
    </cfRule>
  </conditionalFormatting>
  <conditionalFormatting sqref="D214:E215 G214:G215">
    <cfRule type="cellIs" dxfId="209" priority="208" stopIfTrue="1" operator="equal">
      <formula>"8 north"</formula>
    </cfRule>
    <cfRule type="cellIs" dxfId="208" priority="209" stopIfTrue="1" operator="equal">
      <formula>"8 south"</formula>
    </cfRule>
    <cfRule type="cellIs" dxfId="207" priority="210" stopIfTrue="1" operator="equal">
      <formula>"7 north"</formula>
    </cfRule>
  </conditionalFormatting>
  <conditionalFormatting sqref="D230:E231 G230:G231">
    <cfRule type="cellIs" dxfId="206" priority="205" stopIfTrue="1" operator="equal">
      <formula>"8 north"</formula>
    </cfRule>
    <cfRule type="cellIs" dxfId="205" priority="206" stopIfTrue="1" operator="equal">
      <formula>"8 south"</formula>
    </cfRule>
    <cfRule type="cellIs" dxfId="204" priority="207" stopIfTrue="1" operator="equal">
      <formula>"7 north"</formula>
    </cfRule>
  </conditionalFormatting>
  <conditionalFormatting sqref="D242:E243 G242:G243">
    <cfRule type="cellIs" dxfId="203" priority="202" stopIfTrue="1" operator="equal">
      <formula>"8 north"</formula>
    </cfRule>
    <cfRule type="cellIs" dxfId="202" priority="203" stopIfTrue="1" operator="equal">
      <formula>"8 south"</formula>
    </cfRule>
    <cfRule type="cellIs" dxfId="201" priority="204" stopIfTrue="1" operator="equal">
      <formula>"7 north"</formula>
    </cfRule>
  </conditionalFormatting>
  <conditionalFormatting sqref="G258:G263 D258:E263">
    <cfRule type="cellIs" dxfId="200" priority="199" stopIfTrue="1" operator="equal">
      <formula>"8 north"</formula>
    </cfRule>
    <cfRule type="cellIs" dxfId="199" priority="200" stopIfTrue="1" operator="equal">
      <formula>"8 south"</formula>
    </cfRule>
    <cfRule type="cellIs" dxfId="198" priority="201" stopIfTrue="1" operator="equal">
      <formula>"7 north"</formula>
    </cfRule>
  </conditionalFormatting>
  <conditionalFormatting sqref="G264:G268 D264:E268">
    <cfRule type="cellIs" dxfId="197" priority="196" stopIfTrue="1" operator="equal">
      <formula>"8 north"</formula>
    </cfRule>
    <cfRule type="cellIs" dxfId="196" priority="197" stopIfTrue="1" operator="equal">
      <formula>"8 south"</formula>
    </cfRule>
    <cfRule type="cellIs" dxfId="195" priority="198" stopIfTrue="1" operator="equal">
      <formula>"7 north"</formula>
    </cfRule>
  </conditionalFormatting>
  <conditionalFormatting sqref="D278:E283 G278:G283">
    <cfRule type="cellIs" dxfId="194" priority="193" stopIfTrue="1" operator="equal">
      <formula>"8 north"</formula>
    </cfRule>
    <cfRule type="cellIs" dxfId="193" priority="194" stopIfTrue="1" operator="equal">
      <formula>"8 south"</formula>
    </cfRule>
    <cfRule type="cellIs" dxfId="192" priority="195" stopIfTrue="1" operator="equal">
      <formula>"7 north"</formula>
    </cfRule>
  </conditionalFormatting>
  <conditionalFormatting sqref="D289:E292 G289:G292">
    <cfRule type="cellIs" dxfId="191" priority="190" stopIfTrue="1" operator="equal">
      <formula>"8 north"</formula>
    </cfRule>
    <cfRule type="cellIs" dxfId="190" priority="191" stopIfTrue="1" operator="equal">
      <formula>"8 south"</formula>
    </cfRule>
    <cfRule type="cellIs" dxfId="189" priority="192" stopIfTrue="1" operator="equal">
      <formula>"7 north"</formula>
    </cfRule>
  </conditionalFormatting>
  <conditionalFormatting sqref="G357 D357:E357">
    <cfRule type="cellIs" dxfId="188" priority="187" stopIfTrue="1" operator="equal">
      <formula>"8 north"</formula>
    </cfRule>
    <cfRule type="cellIs" dxfId="187" priority="188" stopIfTrue="1" operator="equal">
      <formula>"8 south"</formula>
    </cfRule>
    <cfRule type="cellIs" dxfId="186" priority="189" stopIfTrue="1" operator="equal">
      <formula>"7 north"</formula>
    </cfRule>
  </conditionalFormatting>
  <conditionalFormatting sqref="G360:G363 D360:E363">
    <cfRule type="cellIs" dxfId="185" priority="184" stopIfTrue="1" operator="equal">
      <formula>"8 north"</formula>
    </cfRule>
    <cfRule type="cellIs" dxfId="184" priority="185" stopIfTrue="1" operator="equal">
      <formula>"8 south"</formula>
    </cfRule>
    <cfRule type="cellIs" dxfId="183" priority="186" stopIfTrue="1" operator="equal">
      <formula>"7 north"</formula>
    </cfRule>
  </conditionalFormatting>
  <conditionalFormatting sqref="G368:G369 D368:E369">
    <cfRule type="cellIs" dxfId="182" priority="181" stopIfTrue="1" operator="equal">
      <formula>"8 north"</formula>
    </cfRule>
    <cfRule type="cellIs" dxfId="181" priority="182" stopIfTrue="1" operator="equal">
      <formula>"8 south"</formula>
    </cfRule>
    <cfRule type="cellIs" dxfId="180" priority="183" stopIfTrue="1" operator="equal">
      <formula>"7 north"</formula>
    </cfRule>
  </conditionalFormatting>
  <conditionalFormatting sqref="D411:E411 G411">
    <cfRule type="cellIs" dxfId="179" priority="178" stopIfTrue="1" operator="equal">
      <formula>"8 north"</formula>
    </cfRule>
    <cfRule type="cellIs" dxfId="178" priority="179" stopIfTrue="1" operator="equal">
      <formula>"8 south"</formula>
    </cfRule>
    <cfRule type="cellIs" dxfId="177" priority="180" stopIfTrue="1" operator="equal">
      <formula>"7 north"</formula>
    </cfRule>
  </conditionalFormatting>
  <conditionalFormatting sqref="D412:E412 G412">
    <cfRule type="cellIs" dxfId="176" priority="175" stopIfTrue="1" operator="equal">
      <formula>"8 north"</formula>
    </cfRule>
    <cfRule type="cellIs" dxfId="175" priority="176" stopIfTrue="1" operator="equal">
      <formula>"8 south"</formula>
    </cfRule>
    <cfRule type="cellIs" dxfId="174" priority="177" stopIfTrue="1" operator="equal">
      <formula>"7 north"</formula>
    </cfRule>
  </conditionalFormatting>
  <conditionalFormatting sqref="D416:E416 G416">
    <cfRule type="cellIs" dxfId="173" priority="172" stopIfTrue="1" operator="equal">
      <formula>"8 north"</formula>
    </cfRule>
    <cfRule type="cellIs" dxfId="172" priority="173" stopIfTrue="1" operator="equal">
      <formula>"8 south"</formula>
    </cfRule>
    <cfRule type="cellIs" dxfId="171" priority="174" stopIfTrue="1" operator="equal">
      <formula>"7 north"</formula>
    </cfRule>
  </conditionalFormatting>
  <conditionalFormatting sqref="D418:E418 G418">
    <cfRule type="cellIs" dxfId="170" priority="169" stopIfTrue="1" operator="equal">
      <formula>"8 north"</formula>
    </cfRule>
    <cfRule type="cellIs" dxfId="169" priority="170" stopIfTrue="1" operator="equal">
      <formula>"8 south"</formula>
    </cfRule>
    <cfRule type="cellIs" dxfId="168" priority="171" stopIfTrue="1" operator="equal">
      <formula>"7 north"</formula>
    </cfRule>
  </conditionalFormatting>
  <conditionalFormatting sqref="D417:E417 G417">
    <cfRule type="cellIs" dxfId="167" priority="166" stopIfTrue="1" operator="equal">
      <formula>"8 north"</formula>
    </cfRule>
    <cfRule type="cellIs" dxfId="166" priority="167" stopIfTrue="1" operator="equal">
      <formula>"8 south"</formula>
    </cfRule>
    <cfRule type="cellIs" dxfId="165" priority="168" stopIfTrue="1" operator="equal">
      <formula>"7 north"</formula>
    </cfRule>
  </conditionalFormatting>
  <conditionalFormatting sqref="D20:E23 G20:G23">
    <cfRule type="cellIs" dxfId="164" priority="163" stopIfTrue="1" operator="equal">
      <formula>"8 north"</formula>
    </cfRule>
    <cfRule type="cellIs" dxfId="163" priority="164" stopIfTrue="1" operator="equal">
      <formula>"8 south"</formula>
    </cfRule>
    <cfRule type="cellIs" dxfId="162" priority="165" stopIfTrue="1" operator="equal">
      <formula>"7 north"</formula>
    </cfRule>
  </conditionalFormatting>
  <conditionalFormatting sqref="D29:E32 G29:G32">
    <cfRule type="cellIs" dxfId="161" priority="160" stopIfTrue="1" operator="equal">
      <formula>"8 north"</formula>
    </cfRule>
    <cfRule type="cellIs" dxfId="160" priority="161" stopIfTrue="1" operator="equal">
      <formula>"8 south"</formula>
    </cfRule>
    <cfRule type="cellIs" dxfId="159" priority="162" stopIfTrue="1" operator="equal">
      <formula>"7 north"</formula>
    </cfRule>
  </conditionalFormatting>
  <conditionalFormatting sqref="D347:E347 G347">
    <cfRule type="cellIs" dxfId="158" priority="157" stopIfTrue="1" operator="equal">
      <formula>"8 north"</formula>
    </cfRule>
    <cfRule type="cellIs" dxfId="157" priority="158" stopIfTrue="1" operator="equal">
      <formula>"8 south"</formula>
    </cfRule>
    <cfRule type="cellIs" dxfId="156" priority="159" stopIfTrue="1" operator="equal">
      <formula>"7 north"</formula>
    </cfRule>
  </conditionalFormatting>
  <conditionalFormatting sqref="A1:L1687">
    <cfRule type="cellIs" dxfId="155" priority="154" stopIfTrue="1" operator="equal">
      <formula>"7 N"</formula>
    </cfRule>
    <cfRule type="cellIs" dxfId="154" priority="155" stopIfTrue="1" operator="equal">
      <formula>"8 S"</formula>
    </cfRule>
    <cfRule type="cellIs" dxfId="153" priority="156" stopIfTrue="1" operator="equal">
      <formula>"8 N"</formula>
    </cfRule>
  </conditionalFormatting>
  <conditionalFormatting sqref="D201:E204 G201:G204">
    <cfRule type="cellIs" dxfId="152" priority="127" stopIfTrue="1" operator="equal">
      <formula>"8 north"</formula>
    </cfRule>
    <cfRule type="cellIs" dxfId="151" priority="128" stopIfTrue="1" operator="equal">
      <formula>"8 south"</formula>
    </cfRule>
    <cfRule type="cellIs" dxfId="150" priority="129" stopIfTrue="1" operator="equal">
      <formula>"7 north"</formula>
    </cfRule>
  </conditionalFormatting>
  <conditionalFormatting sqref="D28:E32 G28:G32">
    <cfRule type="cellIs" dxfId="149" priority="151" stopIfTrue="1" operator="equal">
      <formula>"8 north"</formula>
    </cfRule>
    <cfRule type="cellIs" dxfId="148" priority="152" stopIfTrue="1" operator="equal">
      <formula>"8 south"</formula>
    </cfRule>
    <cfRule type="cellIs" dxfId="147" priority="153" stopIfTrue="1" operator="equal">
      <formula>"7 north"</formula>
    </cfRule>
  </conditionalFormatting>
  <conditionalFormatting sqref="D98">
    <cfRule type="cellIs" dxfId="146" priority="148" stopIfTrue="1" operator="equal">
      <formula>"8 north"</formula>
    </cfRule>
    <cfRule type="cellIs" dxfId="145" priority="149" stopIfTrue="1" operator="equal">
      <formula>"8 south"</formula>
    </cfRule>
    <cfRule type="cellIs" dxfId="144" priority="150" stopIfTrue="1" operator="equal">
      <formula>"7 north"</formula>
    </cfRule>
  </conditionalFormatting>
  <conditionalFormatting sqref="D130">
    <cfRule type="cellIs" dxfId="143" priority="145" stopIfTrue="1" operator="equal">
      <formula>"8 north"</formula>
    </cfRule>
    <cfRule type="cellIs" dxfId="142" priority="146" stopIfTrue="1" operator="equal">
      <formula>"8 south"</formula>
    </cfRule>
    <cfRule type="cellIs" dxfId="141" priority="147" stopIfTrue="1" operator="equal">
      <formula>"7 north"</formula>
    </cfRule>
  </conditionalFormatting>
  <conditionalFormatting sqref="D116">
    <cfRule type="cellIs" dxfId="140" priority="142" stopIfTrue="1" operator="equal">
      <formula>"8 north"</formula>
    </cfRule>
    <cfRule type="cellIs" dxfId="139" priority="143" stopIfTrue="1" operator="equal">
      <formula>"8 south"</formula>
    </cfRule>
    <cfRule type="cellIs" dxfId="138" priority="144" stopIfTrue="1" operator="equal">
      <formula>"7 north"</formula>
    </cfRule>
  </conditionalFormatting>
  <conditionalFormatting sqref="D164:E165 G164:G165">
    <cfRule type="cellIs" dxfId="137" priority="139" stopIfTrue="1" operator="equal">
      <formula>"8 north"</formula>
    </cfRule>
    <cfRule type="cellIs" dxfId="136" priority="140" stopIfTrue="1" operator="equal">
      <formula>"8 south"</formula>
    </cfRule>
    <cfRule type="cellIs" dxfId="135" priority="141" stopIfTrue="1" operator="equal">
      <formula>"7 north"</formula>
    </cfRule>
  </conditionalFormatting>
  <conditionalFormatting sqref="D176">
    <cfRule type="cellIs" dxfId="134" priority="136" stopIfTrue="1" operator="equal">
      <formula>"8 north"</formula>
    </cfRule>
    <cfRule type="cellIs" dxfId="133" priority="137" stopIfTrue="1" operator="equal">
      <formula>"8 south"</formula>
    </cfRule>
    <cfRule type="cellIs" dxfId="132" priority="138" stopIfTrue="1" operator="equal">
      <formula>"7 north"</formula>
    </cfRule>
  </conditionalFormatting>
  <conditionalFormatting sqref="D178">
    <cfRule type="cellIs" dxfId="131" priority="133" stopIfTrue="1" operator="equal">
      <formula>"8 north"</formula>
    </cfRule>
    <cfRule type="cellIs" dxfId="130" priority="134" stopIfTrue="1" operator="equal">
      <formula>"8 south"</formula>
    </cfRule>
    <cfRule type="cellIs" dxfId="129" priority="135" stopIfTrue="1" operator="equal">
      <formula>"7 north"</formula>
    </cfRule>
  </conditionalFormatting>
  <conditionalFormatting sqref="D194">
    <cfRule type="cellIs" dxfId="128" priority="130" stopIfTrue="1" operator="equal">
      <formula>"8 north"</formula>
    </cfRule>
    <cfRule type="cellIs" dxfId="127" priority="131" stopIfTrue="1" operator="equal">
      <formula>"8 south"</formula>
    </cfRule>
    <cfRule type="cellIs" dxfId="126" priority="132" stopIfTrue="1" operator="equal">
      <formula>"7 north"</formula>
    </cfRule>
  </conditionalFormatting>
  <conditionalFormatting sqref="D237:E240 G237:G240">
    <cfRule type="cellIs" dxfId="125" priority="124" stopIfTrue="1" operator="equal">
      <formula>"8 north"</formula>
    </cfRule>
    <cfRule type="cellIs" dxfId="124" priority="125" stopIfTrue="1" operator="equal">
      <formula>"8 south"</formula>
    </cfRule>
    <cfRule type="cellIs" dxfId="123" priority="126" stopIfTrue="1" operator="equal">
      <formula>"7 north"</formula>
    </cfRule>
  </conditionalFormatting>
  <conditionalFormatting sqref="D241:E245 G241:G245">
    <cfRule type="cellIs" dxfId="122" priority="121" stopIfTrue="1" operator="equal">
      <formula>"8 north"</formula>
    </cfRule>
    <cfRule type="cellIs" dxfId="121" priority="122" stopIfTrue="1" operator="equal">
      <formula>"8 south"</formula>
    </cfRule>
    <cfRule type="cellIs" dxfId="120" priority="123" stopIfTrue="1" operator="equal">
      <formula>"7 north"</formula>
    </cfRule>
  </conditionalFormatting>
  <conditionalFormatting sqref="D247:E250 G247:G250">
    <cfRule type="cellIs" dxfId="119" priority="118" stopIfTrue="1" operator="equal">
      <formula>"8 north"</formula>
    </cfRule>
    <cfRule type="cellIs" dxfId="118" priority="119" stopIfTrue="1" operator="equal">
      <formula>"8 south"</formula>
    </cfRule>
    <cfRule type="cellIs" dxfId="117" priority="120" stopIfTrue="1" operator="equal">
      <formula>"7 north"</formula>
    </cfRule>
  </conditionalFormatting>
  <conditionalFormatting sqref="D252:E254 G252:G254">
    <cfRule type="cellIs" dxfId="116" priority="115" stopIfTrue="1" operator="equal">
      <formula>"8 north"</formula>
    </cfRule>
    <cfRule type="cellIs" dxfId="115" priority="116" stopIfTrue="1" operator="equal">
      <formula>"8 south"</formula>
    </cfRule>
    <cfRule type="cellIs" dxfId="114" priority="117" stopIfTrue="1" operator="equal">
      <formula>"7 north"</formula>
    </cfRule>
  </conditionalFormatting>
  <conditionalFormatting sqref="D253:E254 G253:G254">
    <cfRule type="cellIs" dxfId="113" priority="112" stopIfTrue="1" operator="equal">
      <formula>"8 north"</formula>
    </cfRule>
    <cfRule type="cellIs" dxfId="112" priority="113" stopIfTrue="1" operator="equal">
      <formula>"8 south"</formula>
    </cfRule>
    <cfRule type="cellIs" dxfId="111" priority="114" stopIfTrue="1" operator="equal">
      <formula>"7 north"</formula>
    </cfRule>
  </conditionalFormatting>
  <conditionalFormatting sqref="G269:G273 D269:E273">
    <cfRule type="cellIs" dxfId="110" priority="109" stopIfTrue="1" operator="equal">
      <formula>"8 north"</formula>
    </cfRule>
    <cfRule type="cellIs" dxfId="109" priority="110" stopIfTrue="1" operator="equal">
      <formula>"8 south"</formula>
    </cfRule>
    <cfRule type="cellIs" dxfId="108" priority="111" stopIfTrue="1" operator="equal">
      <formula>"7 north"</formula>
    </cfRule>
  </conditionalFormatting>
  <conditionalFormatting sqref="D265:E268 G265:G268">
    <cfRule type="cellIs" dxfId="107" priority="106" stopIfTrue="1" operator="equal">
      <formula>"8 north"</formula>
    </cfRule>
    <cfRule type="cellIs" dxfId="106" priority="107" stopIfTrue="1" operator="equal">
      <formula>"8 south"</formula>
    </cfRule>
    <cfRule type="cellIs" dxfId="105" priority="108" stopIfTrue="1" operator="equal">
      <formula>"7 north"</formula>
    </cfRule>
  </conditionalFormatting>
  <conditionalFormatting sqref="D269:E273 G269:G273">
    <cfRule type="cellIs" dxfId="104" priority="103" stopIfTrue="1" operator="equal">
      <formula>"8 north"</formula>
    </cfRule>
    <cfRule type="cellIs" dxfId="103" priority="104" stopIfTrue="1" operator="equal">
      <formula>"8 south"</formula>
    </cfRule>
    <cfRule type="cellIs" dxfId="102" priority="105" stopIfTrue="1" operator="equal">
      <formula>"7 north"</formula>
    </cfRule>
  </conditionalFormatting>
  <conditionalFormatting sqref="D285:E285 G285">
    <cfRule type="cellIs" dxfId="101" priority="100" stopIfTrue="1" operator="equal">
      <formula>"8 north"</formula>
    </cfRule>
    <cfRule type="cellIs" dxfId="100" priority="101" stopIfTrue="1" operator="equal">
      <formula>"8 south"</formula>
    </cfRule>
    <cfRule type="cellIs" dxfId="99" priority="102" stopIfTrue="1" operator="equal">
      <formula>"7 north"</formula>
    </cfRule>
  </conditionalFormatting>
  <conditionalFormatting sqref="D65:E65 G65">
    <cfRule type="cellIs" dxfId="98" priority="97" stopIfTrue="1" operator="equal">
      <formula>"8 north"</formula>
    </cfRule>
    <cfRule type="cellIs" dxfId="97" priority="98" stopIfTrue="1" operator="equal">
      <formula>"8 south"</formula>
    </cfRule>
    <cfRule type="cellIs" dxfId="96" priority="99" stopIfTrue="1" operator="equal">
      <formula>"7 north"</formula>
    </cfRule>
  </conditionalFormatting>
  <conditionalFormatting sqref="D75:E75 G75">
    <cfRule type="cellIs" dxfId="95" priority="94" stopIfTrue="1" operator="equal">
      <formula>"8 north"</formula>
    </cfRule>
    <cfRule type="cellIs" dxfId="94" priority="95" stopIfTrue="1" operator="equal">
      <formula>"8 south"</formula>
    </cfRule>
    <cfRule type="cellIs" dxfId="93" priority="96" stopIfTrue="1" operator="equal">
      <formula>"7 north"</formula>
    </cfRule>
  </conditionalFormatting>
  <conditionalFormatting sqref="D82:E82 G82">
    <cfRule type="cellIs" dxfId="92" priority="91" stopIfTrue="1" operator="equal">
      <formula>"8 north"</formula>
    </cfRule>
    <cfRule type="cellIs" dxfId="91" priority="92" stopIfTrue="1" operator="equal">
      <formula>"8 south"</formula>
    </cfRule>
    <cfRule type="cellIs" dxfId="90" priority="93" stopIfTrue="1" operator="equal">
      <formula>"7 north"</formula>
    </cfRule>
  </conditionalFormatting>
  <conditionalFormatting sqref="D87:E87 G87">
    <cfRule type="cellIs" dxfId="89" priority="88" stopIfTrue="1" operator="equal">
      <formula>"8 north"</formula>
    </cfRule>
    <cfRule type="cellIs" dxfId="88" priority="89" stopIfTrue="1" operator="equal">
      <formula>"8 south"</formula>
    </cfRule>
    <cfRule type="cellIs" dxfId="87" priority="90" stopIfTrue="1" operator="equal">
      <formula>"7 north"</formula>
    </cfRule>
  </conditionalFormatting>
  <conditionalFormatting sqref="D109:E109 G109">
    <cfRule type="cellIs" dxfId="86" priority="85" stopIfTrue="1" operator="equal">
      <formula>"8 north"</formula>
    </cfRule>
    <cfRule type="cellIs" dxfId="85" priority="86" stopIfTrue="1" operator="equal">
      <formula>"8 south"</formula>
    </cfRule>
    <cfRule type="cellIs" dxfId="84" priority="87" stopIfTrue="1" operator="equal">
      <formula>"7 north"</formula>
    </cfRule>
  </conditionalFormatting>
  <conditionalFormatting sqref="D107:E110 G107:G110">
    <cfRule type="cellIs" dxfId="83" priority="82" stopIfTrue="1" operator="equal">
      <formula>"8 north"</formula>
    </cfRule>
    <cfRule type="cellIs" dxfId="82" priority="83" stopIfTrue="1" operator="equal">
      <formula>"8 south"</formula>
    </cfRule>
    <cfRule type="cellIs" dxfId="81" priority="84" stopIfTrue="1" operator="equal">
      <formula>"7 north"</formula>
    </cfRule>
  </conditionalFormatting>
  <conditionalFormatting sqref="D111">
    <cfRule type="cellIs" dxfId="80" priority="79" stopIfTrue="1" operator="equal">
      <formula>"8 north"</formula>
    </cfRule>
    <cfRule type="cellIs" dxfId="79" priority="80" stopIfTrue="1" operator="equal">
      <formula>"8 south"</formula>
    </cfRule>
    <cfRule type="cellIs" dxfId="78" priority="81" stopIfTrue="1" operator="equal">
      <formula>"7 north"</formula>
    </cfRule>
  </conditionalFormatting>
  <conditionalFormatting sqref="D110:E110 G110">
    <cfRule type="cellIs" dxfId="77" priority="76" stopIfTrue="1" operator="equal">
      <formula>"8 north"</formula>
    </cfRule>
    <cfRule type="cellIs" dxfId="76" priority="77" stopIfTrue="1" operator="equal">
      <formula>"8 south"</formula>
    </cfRule>
    <cfRule type="cellIs" dxfId="75" priority="78" stopIfTrue="1" operator="equal">
      <formula>"7 north"</formula>
    </cfRule>
  </conditionalFormatting>
  <conditionalFormatting sqref="D107:E110 G107:G110">
    <cfRule type="cellIs" dxfId="74" priority="73" stopIfTrue="1" operator="equal">
      <formula>"8 north"</formula>
    </cfRule>
    <cfRule type="cellIs" dxfId="73" priority="74" stopIfTrue="1" operator="equal">
      <formula>"8 south"</formula>
    </cfRule>
    <cfRule type="cellIs" dxfId="72" priority="75" stopIfTrue="1" operator="equal">
      <formula>"7 north"</formula>
    </cfRule>
  </conditionalFormatting>
  <conditionalFormatting sqref="D122:E123 G122:G123">
    <cfRule type="cellIs" dxfId="71" priority="70" stopIfTrue="1" operator="equal">
      <formula>"8 north"</formula>
    </cfRule>
    <cfRule type="cellIs" dxfId="70" priority="71" stopIfTrue="1" operator="equal">
      <formula>"8 south"</formula>
    </cfRule>
    <cfRule type="cellIs" dxfId="69" priority="72" stopIfTrue="1" operator="equal">
      <formula>"7 north"</formula>
    </cfRule>
  </conditionalFormatting>
  <conditionalFormatting sqref="D122:E123 G122:G123">
    <cfRule type="cellIs" dxfId="68" priority="67" stopIfTrue="1" operator="equal">
      <formula>"8 north"</formula>
    </cfRule>
    <cfRule type="cellIs" dxfId="67" priority="68" stopIfTrue="1" operator="equal">
      <formula>"8 south"</formula>
    </cfRule>
    <cfRule type="cellIs" dxfId="66" priority="69" stopIfTrue="1" operator="equal">
      <formula>"7 north"</formula>
    </cfRule>
  </conditionalFormatting>
  <conditionalFormatting sqref="D130:E130 G130">
    <cfRule type="cellIs" dxfId="65" priority="64" stopIfTrue="1" operator="equal">
      <formula>"8 north"</formula>
    </cfRule>
    <cfRule type="cellIs" dxfId="64" priority="65" stopIfTrue="1" operator="equal">
      <formula>"8 south"</formula>
    </cfRule>
    <cfRule type="cellIs" dxfId="63" priority="66" stopIfTrue="1" operator="equal">
      <formula>"7 north"</formula>
    </cfRule>
  </conditionalFormatting>
  <conditionalFormatting sqref="D128:E131 G128:G131">
    <cfRule type="cellIs" dxfId="62" priority="61" stopIfTrue="1" operator="equal">
      <formula>"8 north"</formula>
    </cfRule>
    <cfRule type="cellIs" dxfId="61" priority="62" stopIfTrue="1" operator="equal">
      <formula>"8 south"</formula>
    </cfRule>
    <cfRule type="cellIs" dxfId="60" priority="63" stopIfTrue="1" operator="equal">
      <formula>"7 north"</formula>
    </cfRule>
  </conditionalFormatting>
  <conditionalFormatting sqref="D132">
    <cfRule type="cellIs" dxfId="59" priority="58" stopIfTrue="1" operator="equal">
      <formula>"8 north"</formula>
    </cfRule>
    <cfRule type="cellIs" dxfId="58" priority="59" stopIfTrue="1" operator="equal">
      <formula>"8 south"</formula>
    </cfRule>
    <cfRule type="cellIs" dxfId="57" priority="60" stopIfTrue="1" operator="equal">
      <formula>"7 north"</formula>
    </cfRule>
  </conditionalFormatting>
  <conditionalFormatting sqref="D131:E131 G131">
    <cfRule type="cellIs" dxfId="56" priority="55" stopIfTrue="1" operator="equal">
      <formula>"8 north"</formula>
    </cfRule>
    <cfRule type="cellIs" dxfId="55" priority="56" stopIfTrue="1" operator="equal">
      <formula>"8 south"</formula>
    </cfRule>
    <cfRule type="cellIs" dxfId="54" priority="57" stopIfTrue="1" operator="equal">
      <formula>"7 north"</formula>
    </cfRule>
  </conditionalFormatting>
  <conditionalFormatting sqref="D128:E131 G128:G131">
    <cfRule type="cellIs" dxfId="53" priority="52" stopIfTrue="1" operator="equal">
      <formula>"8 north"</formula>
    </cfRule>
    <cfRule type="cellIs" dxfId="52" priority="53" stopIfTrue="1" operator="equal">
      <formula>"8 south"</formula>
    </cfRule>
    <cfRule type="cellIs" dxfId="51" priority="54" stopIfTrue="1" operator="equal">
      <formula>"7 north"</formula>
    </cfRule>
  </conditionalFormatting>
  <conditionalFormatting sqref="D138:E139 G138:G139">
    <cfRule type="cellIs" dxfId="50" priority="49" stopIfTrue="1" operator="equal">
      <formula>"8 north"</formula>
    </cfRule>
    <cfRule type="cellIs" dxfId="49" priority="50" stopIfTrue="1" operator="equal">
      <formula>"8 south"</formula>
    </cfRule>
    <cfRule type="cellIs" dxfId="48" priority="51" stopIfTrue="1" operator="equal">
      <formula>"7 north"</formula>
    </cfRule>
  </conditionalFormatting>
  <conditionalFormatting sqref="D138:E139 G138:G139">
    <cfRule type="cellIs" dxfId="47" priority="46" stopIfTrue="1" operator="equal">
      <formula>"8 north"</formula>
    </cfRule>
    <cfRule type="cellIs" dxfId="46" priority="47" stopIfTrue="1" operator="equal">
      <formula>"8 south"</formula>
    </cfRule>
    <cfRule type="cellIs" dxfId="45" priority="48" stopIfTrue="1" operator="equal">
      <formula>"7 north"</formula>
    </cfRule>
  </conditionalFormatting>
  <conditionalFormatting sqref="D146:E146 G146">
    <cfRule type="cellIs" dxfId="44" priority="43" stopIfTrue="1" operator="equal">
      <formula>"8 north"</formula>
    </cfRule>
    <cfRule type="cellIs" dxfId="43" priority="44" stopIfTrue="1" operator="equal">
      <formula>"8 south"</formula>
    </cfRule>
    <cfRule type="cellIs" dxfId="42" priority="45" stopIfTrue="1" operator="equal">
      <formula>"7 north"</formula>
    </cfRule>
  </conditionalFormatting>
  <conditionalFormatting sqref="D138:E139 G138:G139">
    <cfRule type="cellIs" dxfId="41" priority="40" stopIfTrue="1" operator="equal">
      <formula>"8 north"</formula>
    </cfRule>
    <cfRule type="cellIs" dxfId="40" priority="41" stopIfTrue="1" operator="equal">
      <formula>"8 south"</formula>
    </cfRule>
    <cfRule type="cellIs" dxfId="39" priority="42" stopIfTrue="1" operator="equal">
      <formula>"7 north"</formula>
    </cfRule>
  </conditionalFormatting>
  <conditionalFormatting sqref="D138:E139 G138:G139">
    <cfRule type="cellIs" dxfId="38" priority="37" stopIfTrue="1" operator="equal">
      <formula>"8 north"</formula>
    </cfRule>
    <cfRule type="cellIs" dxfId="37" priority="38" stopIfTrue="1" operator="equal">
      <formula>"8 south"</formula>
    </cfRule>
    <cfRule type="cellIs" dxfId="36" priority="39" stopIfTrue="1" operator="equal">
      <formula>"7 north"</formula>
    </cfRule>
  </conditionalFormatting>
  <conditionalFormatting sqref="D147:E147 G147">
    <cfRule type="cellIs" dxfId="35" priority="34" stopIfTrue="1" operator="equal">
      <formula>"8 north"</formula>
    </cfRule>
    <cfRule type="cellIs" dxfId="34" priority="35" stopIfTrue="1" operator="equal">
      <formula>"8 south"</formula>
    </cfRule>
    <cfRule type="cellIs" dxfId="33" priority="36" stopIfTrue="1" operator="equal">
      <formula>"7 north"</formula>
    </cfRule>
  </conditionalFormatting>
  <conditionalFormatting sqref="D148">
    <cfRule type="cellIs" dxfId="32" priority="31" stopIfTrue="1" operator="equal">
      <formula>"8 north"</formula>
    </cfRule>
    <cfRule type="cellIs" dxfId="31" priority="32" stopIfTrue="1" operator="equal">
      <formula>"8 south"</formula>
    </cfRule>
    <cfRule type="cellIs" dxfId="30" priority="33" stopIfTrue="1" operator="equal">
      <formula>"7 north"</formula>
    </cfRule>
  </conditionalFormatting>
  <conditionalFormatting sqref="D147:E147 G147">
    <cfRule type="cellIs" dxfId="29" priority="28" stopIfTrue="1" operator="equal">
      <formula>"8 north"</formula>
    </cfRule>
    <cfRule type="cellIs" dxfId="28" priority="29" stopIfTrue="1" operator="equal">
      <formula>"8 south"</formula>
    </cfRule>
    <cfRule type="cellIs" dxfId="27" priority="30" stopIfTrue="1" operator="equal">
      <formula>"7 north"</formula>
    </cfRule>
  </conditionalFormatting>
  <conditionalFormatting sqref="D148">
    <cfRule type="cellIs" dxfId="26" priority="25" stopIfTrue="1" operator="equal">
      <formula>"8 north"</formula>
    </cfRule>
    <cfRule type="cellIs" dxfId="25" priority="26" stopIfTrue="1" operator="equal">
      <formula>"8 south"</formula>
    </cfRule>
    <cfRule type="cellIs" dxfId="24" priority="27" stopIfTrue="1" operator="equal">
      <formula>"7 north"</formula>
    </cfRule>
  </conditionalFormatting>
  <conditionalFormatting sqref="D159:E159 G159">
    <cfRule type="cellIs" dxfId="23" priority="22" stopIfTrue="1" operator="equal">
      <formula>"8 north"</formula>
    </cfRule>
    <cfRule type="cellIs" dxfId="22" priority="23" stopIfTrue="1" operator="equal">
      <formula>"8 south"</formula>
    </cfRule>
    <cfRule type="cellIs" dxfId="21" priority="24" stopIfTrue="1" operator="equal">
      <formula>"7 north"</formula>
    </cfRule>
  </conditionalFormatting>
  <conditionalFormatting sqref="D148:E148 G148">
    <cfRule type="cellIs" dxfId="20" priority="19" stopIfTrue="1" operator="equal">
      <formula>"8 north"</formula>
    </cfRule>
    <cfRule type="cellIs" dxfId="19" priority="20" stopIfTrue="1" operator="equal">
      <formula>"8 south"</formula>
    </cfRule>
    <cfRule type="cellIs" dxfId="18" priority="21" stopIfTrue="1" operator="equal">
      <formula>"7 north"</formula>
    </cfRule>
  </conditionalFormatting>
  <conditionalFormatting sqref="D150">
    <cfRule type="cellIs" dxfId="17" priority="16" stopIfTrue="1" operator="equal">
      <formula>"8 north"</formula>
    </cfRule>
    <cfRule type="cellIs" dxfId="16" priority="17" stopIfTrue="1" operator="equal">
      <formula>"8 south"</formula>
    </cfRule>
    <cfRule type="cellIs" dxfId="15" priority="18" stopIfTrue="1" operator="equal">
      <formula>"7 north"</formula>
    </cfRule>
  </conditionalFormatting>
  <conditionalFormatting sqref="D149:E149 G149">
    <cfRule type="cellIs" dxfId="14" priority="13" stopIfTrue="1" operator="equal">
      <formula>"8 north"</formula>
    </cfRule>
    <cfRule type="cellIs" dxfId="13" priority="14" stopIfTrue="1" operator="equal">
      <formula>"8 south"</formula>
    </cfRule>
    <cfRule type="cellIs" dxfId="12" priority="15" stopIfTrue="1" operator="equal">
      <formula>"7 north"</formula>
    </cfRule>
  </conditionalFormatting>
  <conditionalFormatting sqref="D1220:E1221 G1220:G1221">
    <cfRule type="cellIs" dxfId="11" priority="10" stopIfTrue="1" operator="equal">
      <formula>"8 north"</formula>
    </cfRule>
    <cfRule type="cellIs" dxfId="10" priority="11" stopIfTrue="1" operator="equal">
      <formula>"8 south"</formula>
    </cfRule>
    <cfRule type="cellIs" dxfId="9" priority="12" stopIfTrue="1" operator="equal">
      <formula>"7 north"</formula>
    </cfRule>
  </conditionalFormatting>
  <conditionalFormatting sqref="D1225:E1225 G1225">
    <cfRule type="cellIs" dxfId="8" priority="7" stopIfTrue="1" operator="equal">
      <formula>"8 north"</formula>
    </cfRule>
    <cfRule type="cellIs" dxfId="7" priority="8" stopIfTrue="1" operator="equal">
      <formula>"8 south"</formula>
    </cfRule>
    <cfRule type="cellIs" dxfId="6" priority="9" stopIfTrue="1" operator="equal">
      <formula>"7 north"</formula>
    </cfRule>
  </conditionalFormatting>
  <conditionalFormatting sqref="D1228:E1229 G1228:G1229">
    <cfRule type="cellIs" dxfId="5" priority="4" stopIfTrue="1" operator="equal">
      <formula>"8 north"</formula>
    </cfRule>
    <cfRule type="cellIs" dxfId="4" priority="5" stopIfTrue="1" operator="equal">
      <formula>"8 south"</formula>
    </cfRule>
    <cfRule type="cellIs" dxfId="3" priority="6" stopIfTrue="1" operator="equal">
      <formula>"7 north"</formula>
    </cfRule>
  </conditionalFormatting>
  <conditionalFormatting sqref="D1226:E1226 G1226">
    <cfRule type="cellIs" dxfId="2" priority="1" stopIfTrue="1" operator="equal">
      <formula>"8 north"</formula>
    </cfRule>
    <cfRule type="cellIs" dxfId="1" priority="2" stopIfTrue="1" operator="equal">
      <formula>"8 south"</formula>
    </cfRule>
    <cfRule type="cellIs" dxfId="0" priority="3" stopIfTrue="1" operator="equal">
      <formula>"7 north"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2018-12-14T19:36:42Z</dcterms:created>
  <dcterms:modified xsi:type="dcterms:W3CDTF">2019-02-14T15:11:26Z</dcterms:modified>
</cp:coreProperties>
</file>